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5" tabRatio="856" activeTab="0"/>
  </bookViews>
  <sheets>
    <sheet name="Образец заполнения" sheetId="1" r:id="rId1"/>
  </sheets>
  <definedNames>
    <definedName name="_xlnm.Print_Titles" localSheetId="0">'Образец заполнения'!$2:$4</definedName>
    <definedName name="_xlnm.Print_Area" localSheetId="0">'Образец заполнения'!$B$1:$CX$44</definedName>
  </definedNames>
  <calcPr fullCalcOnLoad="1"/>
</workbook>
</file>

<file path=xl/sharedStrings.xml><?xml version="1.0" encoding="utf-8"?>
<sst xmlns="http://schemas.openxmlformats.org/spreadsheetml/2006/main" count="3851" uniqueCount="612">
  <si>
    <t>Справочная информация о предельных параметрах разрешенного строительства</t>
  </si>
  <si>
    <t>Электроснабжение</t>
  </si>
  <si>
    <t>Газоснабжение</t>
  </si>
  <si>
    <t>Водоснабжение</t>
  </si>
  <si>
    <t>Теплоснабжение</t>
  </si>
  <si>
    <t>Территориальная зона</t>
  </si>
  <si>
    <t xml:space="preserve">Ограничения </t>
  </si>
  <si>
    <t>Категория земель</t>
  </si>
  <si>
    <t xml:space="preserve">Тип площадки </t>
  </si>
  <si>
    <t>Широта</t>
  </si>
  <si>
    <t>Долгота</t>
  </si>
  <si>
    <t>Куратор площадки</t>
  </si>
  <si>
    <t>Справочная информация</t>
  </si>
  <si>
    <t>Муниципальное образование</t>
  </si>
  <si>
    <t>Нижневартовский район</t>
  </si>
  <si>
    <t>Земли населенных пунктов</t>
  </si>
  <si>
    <t>Да</t>
  </si>
  <si>
    <t>Нет</t>
  </si>
  <si>
    <t>В виду отсутствия сетей теплоснабжения рекомендуем предусмотреть автономное отопление</t>
  </si>
  <si>
    <t>Предусмотрен септик объемом не менее 5 м³. Дворовую канализацию выполнить в подземном исполнении. Диаметр дворовой канализационной сети принять по расчету, но не менее 32 мм.</t>
  </si>
  <si>
    <t xml:space="preserve">Источник водоснабжения - ВОК "Импульс" производительностью 10 м³/час.  
Теплоснабжение и водоснабжение объекта осуществить от центральной магистрали, идущей в районе строящегося объекта точка А, диаметр в точке подключения теплоснабжения Т₁Т₂ ― 114 мм труба стальная, диаметр в точке подключения водоснабжения В₁ − 100 мм труба сталь для для наружной прокладки. Подключения принять на основании расчетной подключаемой нагрузки. Длина прокладки сетей ТВС для подключения 4,5 м. </t>
  </si>
  <si>
    <t xml:space="preserve">1. Для канализации предусмотреть септик объемом не менее 5 м³. Дворовую канализацию выполнить в подземном исполнении.
2. Диаметр дворовой канализационной сети принять по расчету, но не менее 32 мм.
3. Представить проект на подключение инженерных сетей ТВС и монтажу септика и дворовой канализации для согласования в МУП «СЖКХ» до начала монтажных работ.
</t>
  </si>
  <si>
    <t xml:space="preserve">1. Источник водоснабжения: ВОК-"Импульс-30", ул. Центральная, зд. 101А.  
2. Подключение произвести от сетей АО "АМЖКУ". 
3. В существующей системе водоснабжения поселка врезку произвести в тепловой узле ТУ-1.
4. Расстояние от точки подключения до объекта ориентировочно 200 м. </t>
  </si>
  <si>
    <t>1. Источник теплоснабжения: котельная "Центральная".  
2. Подключение произвести от сетей ОАО "АМЖКУ". 
3. В точке подключения запроектировать и установить дожимную насосную станцию.
4. В существующей системе теплоснабжения поселка врезку произвести в тепловом узле ТУ-1.
5. Параметры теплоносителя – согласно температурного графика.
- давление в точке подключения Р₁/Р₂=4,6/4,4 кг.с/см².
6. Расстояние от точки подключения до объекта ориентировочно 200 м.</t>
  </si>
  <si>
    <t>1. Для водоотведения запроектировать индивидуальный выгреб, согласно проектным решениям и расчетным показателям. 
2. Предусмотреть подъездную дорогу к септику.</t>
  </si>
  <si>
    <t xml:space="preserve">Источник водоснабжения - водоочистной комплекс "Импульс" производительностью 10 м³/час. 
1. Диаметр в точке подключения В₁ − Ø50 мм труба ПЭ для наружного прокладки. Диаметры подключаемой трубы принять на основании расчетной подключаемой нагрузки. 
2. Расстояние от точки подключения до объекта ориентировочно 40 м. 
</t>
  </si>
  <si>
    <t xml:space="preserve">Источник теплоснабжения - Охтеурская газовая котельная общей установленной мощностью 8,6 Гкал/ч, параметры теплоносителя -Т₁/Т₂= 95/70° С, ΔР=0,3  кг/см².  
1. Диаметр в точке подключения теплоснабжения Т₁/Т₂ - Ø50/50 мм труба стальная. Диаметры подключаемой трубы принять на основании расчетной подключаемой нагрузки. 
2.Расстояние от точки подключения до объекта ориентировочно 40 м. </t>
  </si>
  <si>
    <t>Для канализации предусмотреть дворовые септики на каждый выпуск в отдельности, объем рассчитать проектом. Дворовую канализацию (выпуск) выполнить в подземном исполнении. Диаметр дворовой канализационной сети принять по расчету, но не менее 150 мм, труба канализационная для наружных работ.</t>
  </si>
  <si>
    <t xml:space="preserve">Источник теплоснабжения - Охтеурская газовая котельная общей установленной мощностью 8,6 Гкал/ч, параметры теплоносителя -Т₁/Т₂= 95/70° С, ΔР=0,3  кг/см².  
1. Диаметр в точке подключения теплоснабжения Т₁/Т₂ - Ø50/50 мм труба стальная. Диаметры подключаемой трубы принять на основании расчетной подключаемой нагрузки. 
2. Расстояние от точки подключения до объекта ориентировочно 40 м. </t>
  </si>
  <si>
    <t xml:space="preserve">Источник водоснабжения - водоочистной комплекс "Импульс" производительностью 10 м³/час.  
1. Диаметр в точке подключения В₁ − 100 мм металлопластиковая труба для наружного прокладки. Подключения принять на основании расчетной подключаемой нагрузки, но не менее В₁ − 63 мм металлопластиковая труба для наружной прокладки. 
2. Протяженность прокладки сетей ТВС к строящемуся объекту ориентировочно составляет 210 м, с учетом длины 2-х компенсаторов протяженность составляем 230 м.  
</t>
  </si>
  <si>
    <t xml:space="preserve">Источник теплоснабжения - Аганская газовая котельная общей установленной мощностью 6,96 Гкал/ч, параметры теплоносителя -Т₁/Т₂= 95/70°С,   ΔР =5,4  кгс/см². 
1. Теплоснабжение от центральной магистрали в точка "А".  Диаметр в точке подключения Ду Т₁/Т₂ − 273/273 мм труба стальная. Подключения принять на основании расчетной подключаемой нагрузки, но не менее Ду Т₁/Т₂ − 114/114 мм труба стальная. 
2. Протяженность прокладки сетей ТВС к строящемуся объекту ориентировочно составляет 210 м, с учетом длины 2-х компенсаторов протяженность составляем 230 м.  
</t>
  </si>
  <si>
    <t>Для канализации предусмотреть дворовой септик Объем рассчитать проектом. Дворовую канализацию выполнить в подземном исполнении.  Диаметр дворовой канализационной сети принять по расчету, но не менее 150 мм труба толстостенная стальная.</t>
  </si>
  <si>
    <t xml:space="preserve">Источник водоснабжения - водоочистной комплекс  "Импульс" производительностью 10 м³/час.   1. Водоснабжение объектов осуществить от центральной магистрали в тока "А" по ул. Мира.  Диаметр в точке подключения В₁ − Ø100 мм труба ПЭ.  Диаметры подключения принять на основании расчетной подключаемой нагрузки. 
2.  Расстояние от точки подключения до объекта ориентировочно 200 м.  </t>
  </si>
  <si>
    <t xml:space="preserve">Источник теплоснабжения - Зайцевореченская котельная общей установленной мощностью 8,6 Гкал/час,  параметры теплоносителя -Т₁/Т₂= 95/70°С, ΔР =0,3  кгс/см².  
1. Теплоснабжение объектов осуществить от центральной магистрали в тока "А" по ул. Мира.  Диаметр в точке подключения Т₁/Т₂ − Ø159/159 мм труба стальная.  Диаметры подключения принять на основании расчетной подключаемой нагрузки. 
2. Расстояние от точки подключения до объекта ориентировочно 200 м.  </t>
  </si>
  <si>
    <t>Для канализации предусмотреть дворовой септик объемом не менее 5 м³. Дворовую канализацию (выпуск) выполнить в подземном исполнении.  Диаметр дворовой канализационной сети принять по расчету, но не менее 150 мм, труба канализационная для наружных работ .</t>
  </si>
  <si>
    <t>Источник теплоснабжения - Зайцевореченская котельная общей установленной мощностью 8,6 Гкал/час.   
1. Теплоснабжение и водоснабжение объектов осуществить от центральной магистрали в тока "А".  Диаметр в точке подключения ДУ Т₁/Т₂ − Ø159/159 мм труба стальная, В₁ − Ø114 мм стальная для наружной прокладки. Подключения принять на основании расчетной подключаемой нагрузки. 
2. Расстояние от точки подключения до объекта ориентировочно 200 м</t>
  </si>
  <si>
    <t>Для канализации предусмотреть дворовой септик объемом не менее 50 м³. Дворовую канализацию выполнить в подземном исполнении.  Диаметр дворовой канализационной сети принять по расчету, но не менее 150 мм, труба толстостенная стальная .</t>
  </si>
  <si>
    <t>В виду отсутствия сетей водоснабжения, рекомендуем предусмотреть на объекте бурение скважины</t>
  </si>
  <si>
    <t xml:space="preserve">Источник водоснабжения: ВОК"Импульс-60" по ул. Береговая. зд.50. 
1. Подключение произвести от сетей АО "АМЖКУ". 
2. Врезку произвести в тепловой камере ТК-94. Р вод=4,0-4,2 кг. с./см². Максимальная нагрузка в точке подключения-15м³/сут.   
3. Расстояние от точки подключения до объекта ориентировочно 100 м
</t>
  </si>
  <si>
    <t>Источник теплоснабжения: котельная "Техснаб". 
1. Подключение произвести от сетей АО "АМЖКУ". 
2. Врезку произвести в тепловой камере ТК-94. 
3. Параметры теплоносителя - согласно температурного графика. - давление в точке подключения Р₁/Р₂=4,6/4,4 кг.с/см².  - максимальная нагрузка в точке подключения - 0,03 Гкал/ч. 
4. Расстояние от точки подключения до объекта ориентировочно 100 м</t>
  </si>
  <si>
    <t>1. Разработать проект на наружные сети водоснабжения от ТК-94 и водоотведения от КК-119 до проектируемого жилого дома и предоставить на согласование в АО "АМЖКУ".  
2. Диаметр трубопровода водоснабжения от ТК-94 и водоотведения от КК-119 до проектируемого жилого дома согласно расчетным показателям.
3 Точка врезки в централизованную систему канализации существующий колодец КК-119 (сущ.).
4. Расстояние от точки подключения до объекта ориентировочно 120 м.</t>
  </si>
  <si>
    <t xml:space="preserve">Источник водоснабжения: ВОК-"Импульс-30" по ул. Центральная, зд. 101.  
1. Подключение произвести от сетей АО "АМЖКУ". 
2. Врезку произвести в тепловой камере ТК-112. Р вод=4,0-4,2 кг. с./см². Максимальная нагрузка в точке подключения-15м³/сут.   
3. Расстояние от точки подключения до объекта ориентировочно 100 м
</t>
  </si>
  <si>
    <t>Источник теплоснабжения: котельная "Центральная".  
1. Подключение произвести от сетей АО "АМЖКУ". 
2. Врезку произвести в тепловой камере ТК-112 . 
3. Параметры теплоносителя - согласно температурного графика. - давление в точке подключения Р₁/Р₂=4,6/4,4 кг.с/см².  - максимальная нагрузка в точке подключения - 0,03 Гкал/ч. 
4. Расстояние от точки подключения до объекта ориентировочно 100 м</t>
  </si>
  <si>
    <t>1. Разработать проект на наружные сети водоснабжения от ТК-112 и водоотведения от КК-223 до проектируемого жилого дома и предоставить на согласование в АО "АМЖКУ".  
2. Диаметр трубопровода водоснабжения от ТК-112 и водоотведения от КК-213 до проектируемого жилого дома согласно расчетным показателям.
3. Точка врезки в централизованную систему канализации существующий колодец КК-213 (сущ.).
4. Расстояние от точки подключения до объекта ориентировочно 120 м</t>
  </si>
  <si>
    <t xml:space="preserve">Источник водоснабжения: ВОК-"Импульс-30", ул. Центральная, зд. 101.  
1. Подключение произвести от сетей АО "АМЖКУ". 
2. Врезку произвести в тепловой камере ТК-112. Р вод=4,0-4,2 кг. с./см². Максимальная нагрузка в точке подключения-15м³/сут.   
3. Расстояние от точки подключения до объекта ориентировочно 120 м
</t>
  </si>
  <si>
    <t>Источник теплоснабжения: котельная "Центральная".  
1. Подключение произвести от сетей АО "АМЖКУ". 
2. Врезку произвести в тепловой камере ТК-77. 
3. Параметры теплоносителя - согласно температурного графика. - давление в точке подключения Р₁/Р₂=4,6/4,4 кг.с/см².  - максимальная нагрузка в точке подключения - 0,03 Гкал/ч. 
4. Расстояние от точки подключения до объекта ориентировочно 120 м</t>
  </si>
  <si>
    <t>1. Разработать проект на наружные сети водоснабжения от ТК-77 и водоотведения от КК-165 до проектируемого жилого дома и предоставить на согласование в АО "АМЖКУ".  
2.  Диаметр трубопровода водоснабжения от ТК-112 и водоотведения от КК-213 до проектируемого жилого дома согласно расчетным показателям.
3. Точка врезки в централизованную систему канализации существующий колодец КК-165 (сущ.).
4. Расстояние от точки подключения до объекта ориентировочно 120 м</t>
  </si>
  <si>
    <t>Источник водоснабжения: ВОК-"Импульс-30", ул. Центральная, зд. 101.  
1. Подключение произвести от сетей АО "АМЖКУ". 
2. Врезку произвести в ТК-сущ. (тепловой камере, существующей). При необходимости тепловую камеру расширить,  Р вод=4,0-4,2 кг. с./см². Максимальная нагрузка в точке подключения-25м³/сут.   
3. Расстояние от точки подключения до объекта ориентировочно 120 м.</t>
  </si>
  <si>
    <t xml:space="preserve">Источник теплоснабжения: котельная "Центральная"
1. Подключение произвести от сетей АО "АМЖКУ". 
2. Врезку произвести в тепловой камере ТК-сущ. (тепловой камере существующей). При необходимости тепловую камеру расширить
3. Параметры теплоносителя -  95/70.
 - давление в точке подключения Р₁/Р₂=4,6/4,4 кг.с/см².
 - максимальная нагрузка в точке подключения - 0,03 Гкал/ч. 
4. Расстояние от точки подключения до объекта ориентировочно 120 м.
</t>
  </si>
  <si>
    <t xml:space="preserve">1. Разработать проект на наружные сети водоснабжения от ТК-сущ и водоотведения от КК-сущ. (канализационный колодец существующий) до проектируемого жилого дома и предоставить на согласование в АО "АМЖКУ".   
2. Диаметр трубопровода водоснабжения от ТК-сущ. и водоотведения от КК-сущ. до проектируемого жилого дома согласно расчетным показателям.
3. Точка врезки в централизованную систему канализации существующий колодец (КК-сущ.) указанный в прилагаемом ситуационном плане.
4. Расстояние от точки подключения до объекта ориентировочно 120 м.
</t>
  </si>
  <si>
    <t>Источник водоснабжения: ВОК-"Импульс-30", ул. Центральная, зд. 101.  
1. Подключение произвести от сетей АО "АМЖКУ". 
2. Врезку произвести в ТК-сущ. (тепловой камере, существующей). При необходимости тепловую камеру расширить,  Р вод=4,0-4,2 кг. с./см². Максимальная нагрузка в точке подключения-25м³/сут.   
3. Расстояние от точки подключения до объекта ориентировочно 120 м</t>
  </si>
  <si>
    <t>Источник теплоснабжения: котельная "Центральная"
1. Подключение произвести от сетей АО "АМЖКУ". 
2. Врезку произвести в тепловой камере ТК-сущ. (тепловой камере существующей). При необходимости тепловую камеру расширить
3. Параметры теплоносителя -  95/70.
 - давление в точке подключения Р₁/Р₂=4,6/4,4 кг.с/см².
 - максимальная нагрузка в точке подключения - 0,03 Гкал/ч. 
4. Расстояние от точки подключения до объекта ориентировочно 120 м</t>
  </si>
  <si>
    <t>1. Разработать проект на наружные сети водоснабжения от ТК-сущ и водоотведения от КК-сущ. (канализационный колодец существующий) до проектируемого жилого дома и предоставить на согласование в АО "АМЖКУ".   
2. Диаметр трубопровода водоснабжения от ТК-сущ. и водоотведения от КК-сущ. до проектируемого жилого дома согласно расчетным показателям.
3. Точка врезки в централизованную систему канализации существующий колодец (КК-сущ.) указанный в прилагаемом ситуационном плане.
4. Расстояние от точки подключения до объекта ориентировочно 120 м</t>
  </si>
  <si>
    <t>Источник водоснабжения: ВОС - «Импульс−10м³/час», пер. Магистральный, зд. 2. 
2. Подключение произвести от сетей АО "АМЖКУ". 
3. Врезку произвести в ТК-сущ. (тепловой камере существующей). При необходимости тепловую камеру расширить. Рвод=4,-4,2 кг.с./см². Максимальная нагрузка в точке подключения ― 25м³/сут. 
4. Протяженность прокладки сетей ориентировочно составляет 100 м</t>
  </si>
  <si>
    <t xml:space="preserve">Источник теплоснабжения: котельная «Центральная» 
2. Подключение произвести от сетей АО "АМЖКУ". 
3. Врезку произвести ТК-сущ. (тепловой камере существующей), указанной в прилагаемом ситуационном плане. При необходимости тепловую камеру расширить.
4. Параметры теплоносителя ― 95/70.
− давление в точке подключения Р₁/Р₂=4,6/4,4 кг.с/см².  
− максимальная нагрузка в точке подключения - 0,03 Гкал/ч. 
5. Протяженность прокладки сетей ориентировочно составляет 100 м
</t>
  </si>
  <si>
    <t xml:space="preserve">1. Для водоотведения запроектировать индивидуальный выгреб отдельно на каждую квартиру, согласно проектным решениям и расчетным показателям. 
2. Предусмотреть подъездную дорогу к септику. </t>
  </si>
  <si>
    <t xml:space="preserve">Источник водоснабжения - водоочистной комплекс "Импульс" производительностью - 40 м³/час.                                                                                                                                   1. Водоснабжение объекта осуществить от центральной магистрали в точка "А" в районе строящегося объекта. Диаметр в точке подключения В₁ ―Ø100 мм труба ПЭ. Диаметры подключаемой трубы принять на основании расчетной подключаемой нагрузки. Расстояние до участка 8 м.   
2. Проектная нагрузка водоснабжения В₁ - 31,5 м³/сут. 
</t>
  </si>
  <si>
    <t xml:space="preserve">Источник теплоснабжения - Ваховская  котельная №2 общей установленной мощностью 8,15 Гкал/ч, параметры теплоносителя -  Т₁/Т₂=95/70° С, ΔP=0,3 krc/см². 
1. Теплоснабжение объекта осуществить от центральной магистрали в точка "А" в районе строящегося объекта. Диаметр в точке подключения Т₁/Т₂ ―Ø219/219 мм труба стальная. Диаметры подключаемой трубы принять на основании расчетной подключаемой нагрузки. Расстояние до участка 8 м.   
2.  Проектная тепловая нагрузка: на отопление Q=195 085 Гкал/час 
</t>
  </si>
  <si>
    <t xml:space="preserve">Источник водоснабжения - водоочистной комплекс «Импульс» производительность 10 м³/час. В виду отсутствия централизованных сетей водоснабжения, при обустройстве объекта рекомендуем предусмотреть емкость для привозной питьевой воды. </t>
  </si>
  <si>
    <t>В виду отсутствии в населенном пункте д. Вата сетей теплоснабжения при строительстве жилого дома предусмотреть автономное отопление.</t>
  </si>
  <si>
    <t>Источник водоснабжения: ВОК-"Импульс", ул. Лесная, зд. 12.  
1. Подключение произвести от сетей МКП "ЖКХ". 
2. Врезку произвести от существующего трубопровода диаметром 89 мм.  Р вод=4,0-4,2 кг. с./см². Максимальная нагрузка в точке подключения-25м³/сут.   
3. Расстояние от точки подключения до объекта ориентировочно 250 м</t>
  </si>
  <si>
    <t>Источник теплоснабжения: котельная ул. Новая, стр. 9
1. Подключение произвести от сетей МКП "ЖКХ". 
2. Врезку произвести от теплосети диаметром 159 мм. 
3. Параметры теплоносителя -  95/70.
 - давление в точке подключения Р₁/Р₂=4,6/4,4 кг.с/см².
 - максимальная нагрузка в точке подключения - 0,03 Гкал/ч. 
4. Расстояние от точки подключения до объекта ориентировочно 250 м</t>
  </si>
  <si>
    <t>Для канализации предусмотреть дворовой септик объемом  менее 50 м³. Дворовую канализацию выполнить в подземом исполнении. Диаметр дворовой канализационной сети принять по расчету, но не менее 150 мм труба толстостенная стальная</t>
  </si>
  <si>
    <t xml:space="preserve">Источник теплоснабжения – АО «Нижневартовская ГРЭС». Возможная точка подключения «Тепловые сети к дому фонда "Жилище", ЦТП-48, включая участок от УТ9-12 до КНС-4», в тепловой камере 48УТ-10.  Давление в точке присоединения: в подающем трубопроводе Рп – 7.0 кгс/см²; в обратном трубопроводе Рп – 3.5 кгс/см² . На объекте предусмотреть установку приборов учета тепловой энергии. Протяженность прокладки сетей ориентировочно составляет 250 м
</t>
  </si>
  <si>
    <t>Возможная  точка подключения: «Канализация от КНС-4 до ГКНС», в существующем колодце 7-53. Дворовую канализацию (выпуск) выполнить в подземном исполнении, диаметр трубопровода водоотведения до проектируемого объекта капитального строительства согласно расчётным показателям.  Протяженность прокладки сетей ориентировочно составляет 50 м.</t>
  </si>
  <si>
    <t>Точка подключения (технологического присоединения) к инженерным сетям будет выдана после предоставления застройщиком проекта объекта капитального строительства. Возможная  точка подключения: «Магистральные инженерные сети первого микрорайона» в существующем колодце. Дворовую канализацию (выпуск) выполнить в подземном исполнении, диаметр трубопровода водоотведения до проектируемого объекта капитального строительства согласно расчётным показателям. Протяженность прокладки сетей ориентировочно составляет 150 м.</t>
  </si>
  <si>
    <t>Источник водоснабжения -водоочистной комплекс "Импульс" производительностью 40 м³/час.  
1. Водоснабжение объект осуществить от центральной магистрали в существующем колодце (точка "А") в районе жилого дома № 3, 1 мкр. Диаметр в точке подключения  В₁-Ø76 мм труба стальная. Диаметры подключаемой трубы принять на основании расчетной подключаемой нагрузки. 
2. Протяженность прокладки сетей ориентировочно составляет 150 м.</t>
  </si>
  <si>
    <t>Источник теплоснабжения -Ваховская котельная № 2 общей установленной мощностью 8,15 Гкал/ч, параметры теплоносителя -Т₁/Т₂= 95/70°С, ΔР = 0,3 кгс/см². 
1. Теплоснабжение объект осуществить от центральной магистрали в существующем колодце (точка "А") в районе жилого дома № 3, 1 мкр. Диаметр в точке подключения Т₁/Т₂-Ø89/89 мм труба стальная. Диаметры подключаемой трубы принять на основании расчетной подключаемой нагрузки. 
2.  Протяженность прокладки сетей ориентировочно составляет 150 м.</t>
  </si>
  <si>
    <t>Источник водоснабжения -водоочистной комплекс "Импульс" производительностью 40 м³/час.  
1.  Водоснабжение объект осуществить от центральной магистрали в существующем колодце (точка "А") в районе жилого дома № 3, 1 мкр. Диаметр в точке подключения В₁-Ø76 мм труба стальная. Диаметры подключаемой трубы принять на основании расчетной подключаемой нагрузки. 
2.  Протяженность прокладки сетей ориентировочно составляет 150 м.</t>
  </si>
  <si>
    <t>Источник теплоснабжения -Ваховская котельная № 2 общей установленной мощностью 8,15 Гкал/ч, параметры теплоносителя -Т₁/Т₂= 95/70°С, ΔР = 0,3 кгс/см². 
1. Теплоснабжение объект осуществить от центральной магистрали в существующем колодце (точка "А") в районе жилого дома № 3, 1 мкр. Диаметр в точке подключения Т₁/Т₂-Ø89/89 мм труба стальная. Диаметры подключаемой трубы принять на основании расчетной подключаемой нагрузки. 
2. Протяженность прокладки сетей ориентировочно составляет 150 м.</t>
  </si>
  <si>
    <t xml:space="preserve">Источник водоснабжения: ВОК-"Импульс-30", ул. Центральная, зд. 101.  
1. Подключение произвести от сетей АО "АМЖКУ". 
2. Врезку произвести в ТК-сущ. тепловой камере, существующей. При необходимости тепловую камеру расширить,  Р вод=4,0-4,2 кг. с./см². 
Максимальная нагрузка в точке подключения-25м³/сут.   
3. Трубу водоснабжения запроектировать полиэтиленовую. 
4. Установить прибор учета во внутреннем помещении узел учета проектируемого жилого дома. Установить общедомовой и поквартирные приборы учета холодной воды. Централизованное горячее водоснабжение в пгт. Новоаганск отсутствует, в связи с этим необходимо в проектируемом жилом доме предусмотреть внутреннего систему ГВС с индивидуальными водонагревателями поквартирное.
5. Расстояние от точки подключения до объекта ориентировочно 120 м.
</t>
  </si>
  <si>
    <t>Источник теплоснабжения: котельная "Центральная"
1. Подключение произвести от сетей АО "АМЖКУ". 
2. Врезку произвести в тепловой камере ТК-сущ. тепловой камере существующей. При необходимости тепловую камеру расширить
3. Параметры теплоносителя -  95/70.
 - давление в точке подключения Р₁/Р₂=4,6/4,4 кг.с/см².
 - максимальная нагрузка в точке подключения - 0,03 Гкал/ч. 
4. Разработать проект на наружные сети теплоснабжения от ТК-сущ. до проектируемого жилого дома. 
5. Расстояние от точки подключения до объекта ориентировочно 120 м.</t>
  </si>
  <si>
    <t xml:space="preserve">1. Разработать проект на наружные сети водоотведения от КК-сущ. канализационный колодец существующий до проектируемого жилого дома и предоставить на согласование в АО "АМЖКУ".   
2. Диаметр трубопровода водоотведения от КК-сущ. до проектируемого жилого дома согласно расчетным показателям.
3. Точка врезки в централизованную систему канализации существующий колодец КК-сущ. Расстояние ориентировочно 100 м.
</t>
  </si>
  <si>
    <t xml:space="preserve">1. Источник водоснабжения: ВОС-"Импульс-60" по ул. Береговая зд. 50. 
2. Подключение произвести от сетей АО "АМЖКУ". 
3. Врезку произвести в ТК-сущ. (тепловой камере существующей). При необходимости тепловую камеру расширить. Рвод=4,0-4,2 кг.с/см².
Максимальная нагрузка в точке подключения – 25 м³/сут.
4. Расстояние от точки подключения до объекта ориентировочно 100 м.
</t>
  </si>
  <si>
    <t>1. Источник теплоснабжения: котельная "Техснаб", расположенная по ул. Техснаб, зд. 105а.
2. Подключение произвести от сетей АО "АМЖКУ". 
3. Врезку произвести в тепловой камере ТК-сущ. (тепловой камере существующей). При необходимости тепловую камеру расширить
4. Параметры теплоносителя - 95/70.
 - давление в точке подключения Р₁/Р₂=4,6/4,4 кг.с/см²
 - максимальная нагрузка в точке подключения - 0,03 Гкал/ч. 
5. Расстояние от точки подключения до объекта ориентировочно 100 м.</t>
  </si>
  <si>
    <t xml:space="preserve">1. Разработать проект на наружные сети водоотведения от КК-сущ. канализационный колодец существующий до проектируемого жилого дома и предоставить на согласование в АО "АМЖКУ".   
2. Диаметр трубопровода водоотведения от КК-сущ. до проектируемого жилого дома согласно расчетным показателям. 
3. Точка врезки в централизованную систему канализации существующий колодец КК-сущ. Протяженность прокладки сетей ориентировочно составляет 100 м.
</t>
  </si>
  <si>
    <t>Источник водоснабжения - водоочистной комплекс «Импульс» производительность 10 м3/час.
1. Водоснабжение объекта осуществить от центральной магистрали в месте врезки. Проектом необходимо предусмотреть замену участка ТВС 355 п.м. Ø57/57 на Ø114/114. Диаметр в точке подключения В₁ — Ø32 мм труба ПЭ.
Диаметры подключаемой трубы принять на основании расчетной подключаемой нагрузки.
2. Протяженность прокладки сетей ТВС к строящемуся объекту ориентировочно составляет 475 м,  355м замены, 120м проектируемая ТВС.</t>
  </si>
  <si>
    <t xml:space="preserve">Источник теплоснабжения- Ларьякская котельная общей установленной мощностью 7,65 Гкал/час. параметры теплоносителя — Т₁/Т₂ = 95/70° С, ΔР=0,3 кгс/см2
1. Теплоснабжение объекта осуществить от центральной магистрали в месте врезки. Проектом необходимо предусмотреть замену участка ТВС 355 п.м. Ø57/57 на Ø114/114. Диаметр в точке подключения Т₁/Т₂ — Ø114/114 мм труба стальная.
Диаметры подключаемой трубы принять на основании расчетной подключаемой нагрузки.
2. Протяженность прокладки сетей ТВС к строящемуся объекту ориентировочно составляет 475 м, 355м замены, 120м проектируемая ТВС.
</t>
  </si>
  <si>
    <t xml:space="preserve">Для канализации предусмотреть дворовой септик. Объем определить проектом. Дворовую канализацию (выпуск) выполнить в подземном исполнении.
Диаметр дворовой канализационной сети принять по расчету, но не менее 150 мм, труба канализационная для наружных работ.
</t>
  </si>
  <si>
    <t>В виду отсутствии сетей теплоснабжения предусмотреть автономное отопление.</t>
  </si>
  <si>
    <t>Для канализации предусмотреть дворовой септик. Дворовую канализацию выполнить в подземом исполнении.</t>
  </si>
  <si>
    <t>Гринфилд</t>
  </si>
  <si>
    <t>минимальные размеры земельного участка и параметры строительства определяются в соответствии с нормативами градостроительного проектирования, техническими регламентами.</t>
  </si>
  <si>
    <t>Зона производственного назначения – П-1</t>
  </si>
  <si>
    <t>Зона индивидуальной жилой застройки (1-3 этажа) - Ж-2</t>
  </si>
  <si>
    <t>Зона малоэтажной жилой застройки  – Ж-1</t>
  </si>
  <si>
    <t>Для канализации предусмотреть индивидуальный септик. Диаметр дворовой канализационной сети принять по расчету, но не менее 50 мм, объем септика предусмотреть 5 м³</t>
  </si>
  <si>
    <t>Источник теплоснабжения – АО «Нижневартовская ГРЭС». Возможная точка подключения: участок тепловой сети от УТ6 до ГКНС.  Диаметр трубопровода теплоснабжения от тепловой камеры до проектируемого объекта капитального строительства согласно расчетным показателям. Давление в точке присоединения: в подающем трубопроводе Рп – 7.0 кгс/см²; в обратном трубопроводе Рп – 3.5 кгс/см². На объекте предусмотреть установку приборов учета тепловой энергии. Протяженность прокладки сетей ориентировочно составляет 150 м.</t>
  </si>
  <si>
    <t>Для канализации: подключение выполнить от центральной канализационной сети в существующем колодце (точка "Б"). Диаметр в точке подключения Ø159 мм труба стальная. Диаметр дворовой канализационной сети принять по расчету, но не менее 150 мм. Дворовую канализацию (выпуск) выполнить в подземном исполнении.</t>
  </si>
  <si>
    <t>жилая застройка</t>
  </si>
  <si>
    <t>Жилая застройка</t>
  </si>
  <si>
    <t>производственная деятельность</t>
  </si>
  <si>
    <t xml:space="preserve">Источник теплоснабжения ― Аганская котельная общей установленной мощностью 7,2 Гкал/ч, параметры теплоносителя ― Т₁Т₂ = 95 ― 70°С, Р₁/Р₂=6/4 кг/см².
Теплоснабжение и водоснабжение объекта осуществить от центральной магистрали, идущей в районе строящегося объекта точка А, диаметр в точке подключения теплоснабжения Т₁Т₂ ― 114 мм труба стальная, диаметр в точке подключения водоснабжения В₁ − 100 мм труба сталь для  наружной прокладки. Подключения принять на основании расчетной подключаемой нагрузки. Длина прокладки сетей ТВС для подключения 4,5 м. </t>
  </si>
  <si>
    <t>Проектная нагрузка канализации К₁ 31,5 м³/сут.  Дворовую канализацию (выпуск) выполнить в подземном исполнении. Диаметр дворовой канализационной сети принять по расчету, но не менее 150 мм, труба канализационная для наружных работ. Подключение к центральной канализации осуществить в точке "Б", расстояние до участка составляет 5м.</t>
  </si>
  <si>
    <t>Источник водоснабжения – ВОС п. Излучинск, ул. Пионерная, 21, производительность - 14000 м3/сут. Точка подключения (технологического присоединения) к инженерным сетям будет выдана после предоставления застройщиком проекта объекта капитального строительства. Возможная  точка подключения: от «Магистральных инженерных сетей 1,2,4 микрорайона» , от тепловой камеры 48УТ-10. Параметры сети водопровода   Т = 5 С,    Р = 4.2 кгс/см. Протяженность прокладки сетей ориентировочно составляет 250 м.</t>
  </si>
  <si>
    <t>Источник водоснабжения – ВОС п. Излучинск, ул. Пионерная, 21, производительность - 14000 м3/сут. Точка подключения (технологического присоединения) к инженерным сетям будет выдана после предоставления застройщиком проекта объекта капитального строительства. Возможная  точка подключения:  от «Магистральных инженерных сетей 1,2,4 микрорайона» , от существующего колодца ПГ-36. Параметры сети водопровода   Т = 5 С,    Р = 4.2 кгс/см. Протяженность прокладки сетей ориентировочно составляет 150 м.</t>
  </si>
  <si>
    <t xml:space="preserve">Источник водоснабжения – ВОС п. Излучинск, производительность - 14000 м3/сут. В виду отсутствия централизованных сетей водоснабжения, при обустройстве объекта рекомендуем предусмотреть емкость для привозной питьевой воды. </t>
  </si>
  <si>
    <t xml:space="preserve">86:04-6.211 охранная зона инженерных коммуникаций, охранная зона объекта электросетевого хозяйства "ВЛ-6 кВ от ПС 35/6 кВ КУСТ-216 до п. Аган, ВЛ-0.4 кВ в п. Аган. I, II этапы".
86:04-6.584 охранная зона инженерных коммуникаций, охранная зона объекта: Воздушная линия 0,4 кВ к жилому дому 76 м
86:04-6.850 охранная зона инженерных коммуникаций, охранная зона объекта: Кабельная линия 0,4 кВ
</t>
  </si>
  <si>
    <t xml:space="preserve">86:04-6.2016 охранная зона инженерных коммуникаций, охранная зона объекта: КТПН №18
86:04-6.2707 охранная зона инженерных коммуникаций, охранная зона объекта: КЛ и ВЛ от КТПН № 18 до ввода в дома
</t>
  </si>
  <si>
    <t>86:04-6.2532 охранная зона инженерных коммуникаций, охранная зона объекта: ВЛ</t>
  </si>
  <si>
    <t xml:space="preserve">86:04-6.1126 охранная зона инженерных коммуникаций, охранная зона объекта: ВЛ- 6 КВ ф.1-4/10134 п/ст 35/6 "Промышленная",3 провода АС 90 в габаритах 10 кв,опоры металлические,диаметр 27, протяженность 6,3 км
86:04-6.2010 охранная зона инженерных коммуникаций, охранная зона объекта: ВЛ- 6 КВ ф.1-4/10132 п/ст 35/6 "Промышленная",3 провода АС 90 в габаритах 10кв,опоры металлические,диаметр 27,протяженность 5,5 км
</t>
  </si>
  <si>
    <t>86:04-6.2743 охранная зона инженерных коммуникаций, охранная зона объекта: ВЛ 0,4 кВ ф.2 от КТПН №2</t>
  </si>
  <si>
    <t>Источник водоснабжения: ВОК-"Импульс".  
1. Подключение произвести от сетей МКП "ЖКХ". 
2. Врезку произвести от существующего трубопровода диаметром 89 мм.  Р вод=4,0-4,2 кг. с./см². Максимальная нагрузка в точке подключения-25м³/сут.   
3. Расстояние от точки подключения до объекта ориентировочно 250 м</t>
  </si>
  <si>
    <t>охранная зона объекта электросетевого хозяйства "ВЛ 6кВ от ПС 35/6 кВ "4090" до с. Большетархово с ВЛ 0.4 кВ в с. Большетархово"</t>
  </si>
  <si>
    <t xml:space="preserve">86:04-6.3032 зона с особыми условиями использования территории Зона подтопления, прилегающая к зоне затопления территории д. Вата МО Нижневартовский муниципальный район ХМАО-Югры, затапливаемой водами р. Обь при половодьях и паводках 1-процентной обеспеченности (один раз в 100 лет) либо в результате ледовых заторов и зажоров
86:04-6.3045 зона с особыми условиями использования территории территория слабого подтопления (при глубине залегания грунтовых вод от 2 до 3 метров) в границах зоны подтопления, прилегающей к зоне затопления территории д. Вата МО Нижневартовский муниципальный район ХМАО-Югры, затапливаемой водами р. Обь при половодьях и паводках 1-процентной обеспеченности (один раз в сто лет) либо в результате ледовых заторов и зажоров
86:04-6.3022 зона с особыми условиями использования территории территория умеренного подтопления (при глубине залегания грунтовых вод от 0,3-0,7 до 1,2-2 метров) в границах зоны подтопления, прилегающей к зоне затопления территории д. Вата МО Нижневартовский муниципальный район ХМАО-Югры, затапливаемой водами р. Обь
</t>
  </si>
  <si>
    <t>86:04-6.3489 Прибрежная защитная полоса
Зона охраны природных объектов; 86:04-6.3500 
Зона с особыми условиями использования территории</t>
  </si>
  <si>
    <t xml:space="preserve"> 86:04-6.3500 Водоохранная зона
Зона охраны природных объектов</t>
  </si>
  <si>
    <t xml:space="preserve"> 86:04-6.856 Охранная зона инженерных коммуникаций
Зона охраны искусственных объектов</t>
  </si>
  <si>
    <t xml:space="preserve"> 
86:04-6.1873 Охранная зона инженерных коммуникаций
Зона охраны искусственных объектов</t>
  </si>
  <si>
    <t xml:space="preserve"> 86:04-6.220 Охранная зона инженерных коммуникаций
Зона охраны искусственных объектов</t>
  </si>
  <si>
    <t xml:space="preserve"> 86:04-6.3052 Территория умеренного подтопления (при глубине залегания грунтовых вод от 0,3-0,7 до 1,2-2 метров) в границах зоны подтопления; 86:04-6.6186 Охранная зона стационарного пункта наблюдений за состоянием окружающей природной среды Зона охраны искусственных объектов; 86:04-6.3035 Зона подтопления, прилегающая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(один раз в 100 лет) либо в результате ледовых заторов и зажоров</t>
  </si>
  <si>
    <t>зона малоэтажной жилой застройки Ж-1</t>
  </si>
  <si>
    <t>-минимальные размеры земельного участка - 1000 кв.м.;
- минимальные отступы от границ земельного участка до жилого дома
- 3 м.; минимальные отступы от красных линий улиц - 5 м.;
-минимальные отступы от красных линий проездов - 3 м.;
- предельное количество этажей – 4 надземных этажа;
- максимальный процент застройки земельного участка - 64,6</t>
  </si>
  <si>
    <t>зона малоэтажной жилой застройки – Ж-1</t>
  </si>
  <si>
    <t>-минимальные размеры земельного участка - 1000 кв.м.;
- минимальные отступы от границ земельного участка до жилого дома-
3 м.; минимальные отступы от красных линий улиц - 5 м.;
-минимальные отступы от красных линий проездов - 3 м.;
- предельное количество этажей – 4 надземных этажа;
- максимальный процент застройки земельного участка - 64,6</t>
  </si>
  <si>
    <t xml:space="preserve">86:04-6.1412 охранная зона инженерных коммуникаций, охранная зона объекта: ВЛ 0,4 кВ № 2 "Кедровая, Молодёжная" от КТПН №3
86:04-6.395 охранная зона инженерных коммуникаций, охранная зона объекта: КЛ-0,22 кВ и ВЛ-0,22 кВ от ВЛ-0,4 кВ к вводам
</t>
  </si>
  <si>
    <t xml:space="preserve">- минимальные размеры земельного участка – 1000 кв.м.;
- минимальные отступы от границ земельного участка до жилого дома –
3 м.;
- минимальные отступы от красных линий улиц – 5 м.;
- минимальные отступы от красных линий проездов – 3 м.;
- предельное количество этажей – 4 надземных этажа (без учета
технического этажа);
- максимальный процент застройки земельного участка – 64,6
</t>
  </si>
  <si>
    <t xml:space="preserve">86:04-6.2650 охранная зона инженерных коммуникаций, охранная зона объекта:ВЛ 0,4 кВ № 5 "Лыжная база" от КТПН №5
86:04-6.943 охранная зона инженерных коммуникаций, охранная зона объекта: КЛ 0,22 кВ от КТПН №5 ф.№ 1 оп.№ до ул.Зелёная №10
</t>
  </si>
  <si>
    <t xml:space="preserve">86:04-6.1860 охранная зона инженерных коммуникаций, охранная зона объекта: ВЛ-6кВ, КТП 6/0,4 кВ, сети электроснабжения с. Ларьяк, I, II этапы;
86:04-6.3035 зона подтопления, прилегающая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(один раз в 100 лет) либо в результате ледовых заторов и зажоров;
86:04-6.3052 территория умеренного подтопления (при глубине залегания грунтовых вод от 0,3-0,7 до 1,2-2 метров) в границах зоны подтопления, прилегающей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9 один раз в 100 лет) либо в результате ледовых заторов и зажоров.
</t>
  </si>
  <si>
    <t xml:space="preserve">минимальные размеры земельного участка – 1000 кв. м; 
минимальные отступы от границ земельного участка до жилого дома – 3 м.; 
минимальные отступы от красных линий улиц – 5 м.; 
минимальные отступы от красных линий проездов – 3 м.; 
предельное количество этажей – 4 надземных этажа; 
максимальный процент застройки земельного участка – 64,6 
</t>
  </si>
  <si>
    <t>зона обслуживания транспорта – ИТ-2</t>
  </si>
  <si>
    <t>минимальные размеры земельного участка и параметры строительства определяются в соответствии с нормативами градостроительного проектирования, техническими регламентами</t>
  </si>
  <si>
    <t>зона административно-делового и социально-бытового назначения - ОД-1</t>
  </si>
  <si>
    <t>Для канализации: подключение выполнить от центральной канализационной сети в существующем колодце (точка "Б"). Диаметр дворовой канализационной сети принять по расчету, но не менее 150 мм. Дворовую канализацию (выпуск) выполнить в подземном исполнении.</t>
  </si>
  <si>
    <t>Минимальные размеры земельного участка и параметры строительства определяются в соответствии с нормативами градостроительного проектирования, техническими регламентами.</t>
  </si>
  <si>
    <t>Зона малоэтажной жилой застройки – Ж-1</t>
  </si>
  <si>
    <t xml:space="preserve">для объектов административно-делового назначения минимальные размеры земельного участка - 700 кв.м; 
минимальные отступы от границ земельного участка в целях определения места допустимого размещения объекта - 5 м; 
предельное количество этажей – 4; 
максимальный процент застройки земельного участка - 80 
</t>
  </si>
  <si>
    <t>минимальные размеры земельного участка - 1000 кв.м.;
минимальные отступы от границ земельного участка до жилого дома-
3 м.; минимальные отступы от красных линий улиц - 5 м.;
минимальные отступы от красных линий проездов - 3 м.;
предельное количество этажей – 4 надземных этажа;
максимальный процент застройки земельного участка - 64,6</t>
  </si>
  <si>
    <t>минимальные размеры земельного участка - 1000 кв.м.;
минимальные отступы от границ земельного участка до жилого дома
- 3 м.; минимальные отступы от красных линий улиц - 5 м.;
минимальные отступы от красных линий проездов - 3 м.;
предельное количество этажей – 4 надземных этажа;
максимальный процент застройки земельного участка - 64,6</t>
  </si>
  <si>
    <t xml:space="preserve">минимальные размеры земельного участка - 1000 кв.м.;
минимальные отступы от границ земельного участка до жилого дома -
3 м.; минимальные отступы от красных линий улиц - 5 м.;
минимальные отступы от красных линий проездов - 3 м.;
предельное количество этажей – 4;
максимальный процент застройки земельного участка - 64,6.
</t>
  </si>
  <si>
    <t xml:space="preserve">минимальные размеры земельного участка - 1000 кв.м.;
минимальные отступы от границ земельного участка до жилого дома -
3 м.; минимальные отступы от красных линий улиц - 5 м.;
минимальные отступы от красных линий проездов - 3 м.;
предельное количество этажей – 4;
максимальный процент застройки земельного участка - 64,6.
</t>
  </si>
  <si>
    <t xml:space="preserve">минимальные размеры земельного участка – 1000 кв.м.;
минимальные отступы от границ земельного участка до жилого дома – 3 м.;
минимальные отступы от красных линий улиц – 5 м.;
минимальные отступы от красных линий проездов – 3 м.;
предельное количество этажей – 4 надземных этажа (без учета технического этажа);
максимальный процент застройки земельного участка – 64,6.
</t>
  </si>
  <si>
    <t xml:space="preserve">минимальные размеры земельного участка – 1000 кв. м; 
минимальные отступы от границ земельного участка до жилого дома – 3 м.; 
минимальные отступы от красных линий улиц – 5 м.; 
минимальные отступы от красных линий проездов – 3 м.; 
предельное количество этажей – 4 надземных этажа; 
максимальный процент застройки земельного участка – 64,6.
</t>
  </si>
  <si>
    <t xml:space="preserve">минимальные размеры земельного участка ‒ 1000 кв. м; 
минимальные отступы от границ земельного участка до жилого дома ‒ 3 м; минимальные отступы от красных линий улиц ‒ 5 м; 
минимальные отступы от красных линий проездов ‒ 3 м; 
предельное количество этажей – до 4 надземных этажей без учета подвала (техподполья); 
максимальный процент застройки земельного участка ‒ 64,6.
</t>
  </si>
  <si>
    <t xml:space="preserve">минимальные размеры земельного участка – 1000 кв.м.; 
минимальные отступы от границ земельного участка до жилого дома – 3 м.; 
минимальные отступы от красных линий улиц – 5 м.; 
минимальные отступы от красных линий проездов – 3 м.; 
предельное количество этажей – 3; 
максимальный процент застройки земельного участка – 64,6.
</t>
  </si>
  <si>
    <t>Зона индивидуальной жилой застройки - Ж-2</t>
  </si>
  <si>
    <t xml:space="preserve">минимальные размеры земельного участка - 1000 кв.м.; 
минимальные отступы от границ земельного участка до жилого дома - 3 м.; 
минимальные отступы от красных линий улиц - 5 м.; 
минимальные отступы от красных линий проездов - 3 м.; 
предельное количество этажей – 3; 
максимальный процент застройки земельного участка - 64,6 
</t>
  </si>
  <si>
    <t>Зона многоквартирной жилой застройки – Ж-1</t>
  </si>
  <si>
    <t xml:space="preserve">минимальные размеры земельного участка - 1000 кв.м.; 
минимальные отступы от границ земельного участка до жилого дома - 3 м.; минимальные отступы от красных линий улиц - 5 м.; 
минимальные отступы от красных линий проездов - 3 м.; 
предельное количество этажей – 4; 
максимальный процент застройки земельного участка - 64,6.
</t>
  </si>
  <si>
    <t>Для канализации предусмотреть дворовой септик. Объем рассчитать проектом, но не менее 5 м³. Дворовую канализацию выполнить в подземном исполнении.  Диаметр дворовой канализационной сети принять по расчету, но не менее 150 мм, труба толстостенная стальная.</t>
  </si>
  <si>
    <t xml:space="preserve">Источник водоснабжения -водоочистной комплекс "Импульс" производительностью 40 м³/час.  
1. Водоснабжение объекта осуществить от центральной магистрали в точке врезки. Диаметр в точке врезки В₁ - Ø73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5-25 м.
</t>
  </si>
  <si>
    <t xml:space="preserve">Источник водоснабжения - водоочистной комплекс  "Импульс" производительностью 10 м³/час.   1. Водоснабжение объектов осуществить от центральной магистрали в токе врезки объекта по ул. Строителей с.п. Зайцева Речка. Диаметр в точке врезки В1 – 40 см труба пластиковая.  Диаметр подключения принять на основании расчетной подключаемой нагрузки. 
2. Протяженность прокладки сетей ТВС к объекту ориентировочно составляет 1,5 м.
</t>
  </si>
  <si>
    <t xml:space="preserve">Источник теплоснабжения - Зайцевореченская котельная общей установленной мощностью 8,6 Гкал/час.   
1. Теплоснабжение осуществить от центральной магистрали в токе врезки объекта по ул. Строителей с.п. Зайцева Речка. Диаметр в точке врезки ДУ Т1/Т2 − 57/57 см труба стальная. Диаметр подключения принять на основании расчетной подключаемой нагрузки.
2. Протяженность прокладки сетей ТВС к объекту ориентировочно составляет 1,5 м.
</t>
  </si>
  <si>
    <t xml:space="preserve">Источник теплоснабжения - Ваховская котельная № 3 общей установленной мощностью 8,15 Гкал/ч. 
1. Теплоснабжение объекта осуществить от центральной магистрали в точке врезки. Диаметр в точке врезки Т₁/Т₂ − Ø114/114 мм труба стальная.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5-25 м.
</t>
  </si>
  <si>
    <t xml:space="preserve">Источник водоснабжения - водоочистной комплекс «Импульс» производительность 10 м³/час.
1. Водоснабжение объекта осуществить от центральной магистрали в точке врезки. 
Диаметр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70 м.
</t>
  </si>
  <si>
    <t xml:space="preserve">Источник теплоснабжения- Ларьякская котельная общей установленной мощностью 7,65 Гкал/час. параметры теплоносителя — Т₁/Т₂ = 95/70° С, ΔР=0,3 кгс/см².
1. Теплоснабжение объекта осуществить от центральной магистрали в точке врезки. 
Диаметр в точке врезки Т₁/Т₂ − Ø159/159 мм труба стальная. Точка врезки располагается на расстоянии 1 метра после арки компенсатора на перекрестке пер. Больничный – ул. Кербунова, д. 26 (котельная). До участка располагается существующая линии ТС в подземном, наземном исполнении, где Т₁/Т₂ − Ø63/63 мм труба стальная. В₁ - отсутствует.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70 м.
</t>
  </si>
  <si>
    <t xml:space="preserve">Источник водоснабжения - водоочистной комплекс «Импульс» производительность 40 м³/час.
1. Водоснабжение объекта осуществить от центральной магистрали в точке врезки. 
Диаметр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5-25 м.
</t>
  </si>
  <si>
    <t xml:space="preserve">Источник теплоснабжения - Ваховская котельная № 3 общей установленной мощностью 6,7 Гкал/ч. 
1. Теплоснабжение объекта осуществить от центральной магистрали в точке врезки. Диаметр в точке врезки Т₁/Т₂ − Ø273/273 мм труба стальная. Диаметры подключаемых труб принять на основании расчетной подключаемой нагрузки.
2. Протяженность прокладки сетей ТВС к объекту от точки врезки ориентировочно составляет 5-25 м.
</t>
  </si>
  <si>
    <t xml:space="preserve">Источник водоснабжения - водоочистной комплекс "Импульс" производительностью 10 м³/час.  
1. Водоснабжение объекта осуществить от центральной магистрали в точке врезки в районе д. 13 ул. Таежная п. Аган. Диаметр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50 м.
</t>
  </si>
  <si>
    <t xml:space="preserve">Источник теплоснабжения - Аганская газовая котельная общей установленной мощностью 6,96 Гкал/ч, параметры теплоносителя -Т₁/Т₂= 95/70°С,   ΔР =5,4  кгс/см². 
1. Теплоснабжение объекта осуществить от центральной магистрали в точке врезки в районе д. 13 ул. Таежная п. Аган. Диаметр в точке врезки Т₁/Т₂ − Ø114/114 мм труба стальная. Диаметр подключения труб принять на основании расчетной подключаемой нагрузки.
2. Протяженность прокладки сетей ТВС к объекту от точки врезки ориентировочно составляет 50 м.
</t>
  </si>
  <si>
    <t>нет охранной зоны</t>
  </si>
  <si>
    <t xml:space="preserve">86:04-6.3023 зона затопления (территория, затапливаемая при максимальном уровне воды 3-процентной обеспеченности р. Сабун, протоке р. Вах) с. Ларьяк, МО Нижневартовский муниципальный район, ХМАО-Югры;
86:04-6.3028 границы зоны затопления территории, прилегающей к р. Сабун, протоке р. Вах, затапливаемой при половодьях и паводках 1-процентной обеспеченности (повторяемость один раз в 100 лет) либо в результате ледовых заторов и зажоров с. Ларьяк, МО Нижневартовский район ХМАО-Югры;
86:04-6.3035 зона подтопления, прилегающая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(один раз в 100 лет) либо в результате ледовых заторов и зажоров;
86:04-6.3048 территория сильного подтопления (при глубине залегания грунтовых вод менее 0,3 метра) в границах зоны подтопления, прилегающей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 процентной обеспеченности ( один раз в 100 лет) либо в результате ледовых заторов и зажоров;
86:04-6.3055 зона затопления (территория, затапливаемая при максимальном уровне воды 25-процентной обеспеченности р. Сабун, протоке р. Вах) с. Ларьяк, МО Нижневартовский муниципальный район, ХМАО-Югры;
86:04-6.3056 зона затопления (территория, затапливаемая при максимальном уровне воды 10-процентной обеспеченности р. Сабун, протоке р. Вах) с. Ларьяк, МО Нижневартовский муниципальный район, ХМАО-Югры;
86:04-6.3497 зона затопления (территория, затапливаемая при максимальном уровне воды 5-процентной обеспеченности р. Сабун, протоке р. Вах) с. Ларьяк, МО Нижневартовский муниципальный район, ХМАО-Югры;
86:04-6.6436 водоохранная зона протоки Омяшинская.
</t>
  </si>
  <si>
    <t xml:space="preserve">Источник водоснабжения - водоочистной комплекс «Импульс» производительность 10 м³/час.
1. Водоснабжение объекта осуществить от центральной магистрали в точке врезки по ул. Кербунова д. 4. 
Диаметр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 до границы участка объекта ориентировочно составляет 102 м.
</t>
  </si>
  <si>
    <t>Для канализации предусмотреть дворовой септик. Объем рассчитать проектом, но не менее 5 м³. Дворовую канализацию выполнить в подземном исполнении.  Диаметр дворовой канализационной сети принять по расчету, но не менее 150 мм труба толстостенная стальная.</t>
  </si>
  <si>
    <t xml:space="preserve">86:04-6.3023 зона затопления (территория, затапливаемая при максимальном уровне воды 3-процентной обеспеченности р. Сабун, протоке р. Вах) с. Ларьяк, МО Нижневартовский муниципальный район, ХМАО-Югры;
86:04-6.3028 границы зоны затопления территории, прилегающей к р. Сабун, протоке р. Вах, затапливаемой при половодьях и паводках 1-процентной обеспеченности (повторяемость один раз в 100 лет) либо в результате ледовых заторов и зажоров с. Ларьяк, МО Нижневартовский район ХМАО-Югры;
86:04-6.3035 зона подтопления, прилегающая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(один раз в 100 лет) либо в результате ледовых заторов и зажоров;
86:04-6.3048 территория сильного подтопления (при глубине залегания грунтовых вод менее 0,3 метра) в границах зоны подтопления, прилегающей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 процентной обеспеченности ( один раз в 100 лет) либо в результате ледовых заторов и зажоров;
86:04-6.3055 зона затопления (территория, затапливаемая при максимальном уровне воды 25-процентной обеспеченности р. Сабун, протоке р. Вах) с. Ларьяк, МО Нижневартовский муниципальный район, ХМАО-Югры;
86:04-6.3056 зона затопления (территория, затапливаемая при максимальном уровне воды 10-процентной обеспеченности р. Сабун, протоке р. Вах) с. Ларьяк, МО Нижневартовский муниципальный район, ХМАО-Югры;
86:04-6.3497 зона затопления (территория, затапливаемая при максимальном уровне воды 5-процентной обеспеченности р. Сабун, протоке р. Вах) с. Ларьяк, МО Нижневартовский муниципальный район, ХМАО-Югры;
86:04-6.2552 охранная зона объекта: ВЛ 0,4 кВ от КТПН-4 ф.1;
86:04-6.887 охранная зона объекта: ВЛ 0,4 кВ от КТПН-4 ф.2;
86:04-6.6256 зона с особыми условиями использования территории (охранная зона) гидрологического поста I разряда Ваховск – река Вах, расположенного по адресу: Ханты-Мансийский автономный округ-Югра, Нижневартовский район, с. Ларьяк, ГП-2;
86:04-6.6436 водоохранная зона протоки Омяшинская.
</t>
  </si>
  <si>
    <t xml:space="preserve">Источник водоснабжения - водоочистной комплекс «Импульс» производительность 10 м³/час.
1. Водоснабжение объекта осуществить от центральной магистрали в точке врезки в районе ул. Октябрьская д. 9. Диаметр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к объекту от точки врезки до границы участка объекта ориентировочно составляет 95 м.
</t>
  </si>
  <si>
    <t xml:space="preserve">Источник теплоснабжения- Ларьякская котельная общей установленной мощностью 8,02 Гкал/час. параметры теплоносителя — Т₁/Т₂ = 95/70° С, ΔР=0,3 кгс/см².
1. Теплоснабжение объекта осуществить от центральной магистрали в точке врезки по ул. Кербунова д. 4.  Диаметр труб в точке врезки Т₁/Т₂ - Ø159/159 мм труба стальная. Диаметры подключаемых труб принять на основании расчетной подключаемой нагрузки. В месте врезки установить фланцевую запорную арматур. 
2. Протяженность прокладки сетей ТВС к объекту от точки врезки  до границы участка объекта ориентировочно составляет 102 м.
</t>
  </si>
  <si>
    <t xml:space="preserve">Источник теплоснабжения- Ларьякская котельная общей установленной мощностью 8,02 Гкал/час. параметры теплоносителя — Т₁/Т₂ = 95/70° С, ΔР=0,3 кгс/см².
1. Теплоснабжение объекта осуществить от центральной магистрали в точке врезки в районе ул. Октябрьская д. 9. Диаметр труб в точке врезки Т₁/Т₂ - Ø100/100 мм труба стальная. Диаметры подключаемых труб принять на основании расчетной подключаемой нагрузки. В месте врезки установить фланцевую запорную арматур. 
2. Протяженность прокладки сетей ТВС к объекту от точки врезки до границы участка объекта ориентировочно составляет 95 м.
</t>
  </si>
  <si>
    <t xml:space="preserve">86:04-6.3052 Территория умеренного подтопления (при глубине залегания грунтовых вод от 0,3-0,7 до 1,2-2 метров) в границах зоны подтопления, прилегающей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9 один раз в 100 лет) либо в результате ледовых заторов и зажоров;
86:04-6.1860 зона с особыми условиями использования территории, охранная зона объекта "ВЛ-6кВ, КТП 6/0,4 кВ, сети электроснабжения с. Ларьяк, I, II этапы", расположенная по адресу: Ханты-Мансийский АО-Югра, р-н Нижневартовский, МО сельское поселение Ларьяк, с.Ларьяк;
86:04-6.3035 зона подтопления, прилегающая к зоне затопления территории с. Ларьяк, МО Нижневартовский муниципальный район ХМАО-Югры, затапливаемой водами р. Сабун, прот. р. Вах при половодьях и паводках 1-процентной обеспеченности (один раз в 100 лет) либо в результате ледовых заторов и зажоров.
</t>
  </si>
  <si>
    <t xml:space="preserve">Источник водоснабжения - водоочистной комплекс «Импульс» производительность 10 м³/час.
1. Водоснабжение объекта осуществить от центральной магистрали в точке врезки в районе пер. Больничный д.2. Диаметр трубы в точке врезки В₁ - Ø100 мм труба ПЭ. Диаметр подключения труб принять на основании расчетной подключаемой нагрузки.
2. Протяженность прокладки сетей ТВС от точки врезки до границы участка объекта ориентировочно составляет 48 м.
</t>
  </si>
  <si>
    <t xml:space="preserve">Источник теплоснабжения- Ларьякская котельная общей установленной мощностью 8,02 Гкал/час. параметры теплоносителя — Т₁/Т₂ = 95/70° С, ΔР=0,3 кгс/см².
1. Теплоснабжение объекта осуществить от центральной магистрали в точке врезки в районе пер. Больничный д.2. Диаметр труб в точке врезки Т₁/Т₂ - Ø100/100 мм труба стальная. Диаметры подключаемых труб принять на основании расчетной подключаемой нагрузки. В месте врезки установить фланцевую запорную арматур. 
2. Протяженность прокладки сетей ТВС от точки врезки до границы участка объекта ориентировочно составляет 48 м.
</t>
  </si>
  <si>
    <t xml:space="preserve">Источник водоснабжения - водоочистной комплекс "Импульс" производительностью 10 м³/час, 
1. Водоснабжение объектов осуществить от центральной магистрали в месте врезки по ул. Центральная с. Покур. Диаметр в точке врезки В₁− Ø57 мм труба ПЭ. Диаметры подключаемой трубы принять на основании расчетной подключаемой нагрузки. 
2. Протяженность прокладки сетей ТВС от точки врезки до границы участка объекта ориентировочно составляет 30 м.
</t>
  </si>
  <si>
    <t xml:space="preserve">Источник теплоснабжения - Покурская котельная общей установленной мощностью 10,4 Гкал/час, параметры теплоносителя − Т₁/Т₂=95−70° С, ΔР=0,3 кгс/см².
1. Теплоснабжение объектов осуществить от центральной магистрали в месте врезки по ул. Центральная с. Покур. Диаметр в точке подключения Т₁/Т₂− Ø57 мм труба стальная. Диаметры подключаемой трубы принять на основании расчетной подключаемой нагрузки. 
2. Протяженность прокладки сетей ТВС от точки врезки до границы участка объекта ориентировочно составляет 30 м.
</t>
  </si>
  <si>
    <t xml:space="preserve"> 86:04-6.3262 Прибрежная защитная полоса
Зона охраны природных объектов; 86:04-6.3267 
Водоохранная зона Зона охраны природных объектов
</t>
  </si>
  <si>
    <t>Источник водоснабжения - водоочистной комплекс «Импульс» производительность 40 м³/час. 
1. Водоснабжение объектов осуществить от центральной магистрали в точка "А". Диаметр в точке подключения Ду В₁-73 мм труба стальная для наружной прокладки. Подключения принять на основании расчетной подключаемой нагрузки. 
2 Протяженность прокладки сетей ориентировочно составляет 270 м.</t>
  </si>
  <si>
    <t>Источник теплоснабжения -Ваховская котельная № 1 общей установленной мощностью 8,24 Гкал/ч, параметры теплоносителя -Т₁/Т₂= 95/70°С, ΔР = 0,3 кг/см². 
1. Теплоснабжение объектов осуществить от центральной магистрали в точка "А". Диаметр в точке подключения Ду Т₁/Т₂-114/114 мм труба стальная. Подключения принять на основании расчетной подключаемой нагрузки. 
2 Протяженность прокладки сетей ориентировочно составляет 270 м.</t>
  </si>
  <si>
    <t xml:space="preserve"> 86:04-6.3262 Прибрежная защитная полоса; 
86:04-6.3267 Водоохранная зона Зона охраны природных объектов; 86:04-6.2010 Охранная зона инженерных коммуникаций
Зона охраны искусственных объектов</t>
  </si>
  <si>
    <t>Источник водоснабжения - водоочистной комплекс «Импульс» производительность 40 м³/час. 
1. Водоснабжение объектов осуществить от центральной магистрали в точка "А" в районе строящегося объекта. Диаметр в точке подключения В₁-Ø76 мм труба стальная. Диаметры подключаемой трубы принять на основании расчетной подключаемой нагрузки. 
2 Протяженность прокладки сетей ориентировочно составляет 250 м.</t>
  </si>
  <si>
    <t>Источник теплоснабжения -Ваховская котельная № 1 общей установленной мощностью 8,24 Гкал/ч, параметры теплоносителя -Т₁/Т₂= 95/70°С, ΔР = 0,3 кг/см². 
1. Теплоснабжение объектов осуществить от центральной магистрали в точка "А" в районе строящегося объекта. Диаметр в точке подключения Т₁/Т₂-Ø114/114 мм труба стальная. Диаметры подключаемой трубы принять на основании расчетной подключаемой нагрузки. 
2. Протяженность прокладки сетей ориентировочно составляет 250 м.</t>
  </si>
  <si>
    <t>Управление градостроительства, развития жилищно-коммунального комплекса и энергетики администрации Нижневартовского района,  тел. (3466)49-84-80, факс (3466)49-87-33</t>
  </si>
  <si>
    <t>Регион</t>
  </si>
  <si>
    <t>Адрес объекта</t>
  </si>
  <si>
    <t>Ближайший город</t>
  </si>
  <si>
    <t xml:space="preserve"> 86:04-6.3262 Прибрежная защитная полоса; 
86:04-6.3267 Водоохранная зона Зона охраны природных объектов</t>
  </si>
  <si>
    <t>86:04-6.211  охранная зона объекта электросетевого хозяйства "ВЛ-6 кВ от ПС 35/6 кВ КУСТ-216 до п. Аган, ВЛ-0.4 кВ в п. Аган. I, II этапы"</t>
  </si>
  <si>
    <t>Формат площадки</t>
  </si>
  <si>
    <t>Ханты-Мансийский автономный округ - Югра</t>
  </si>
  <si>
    <t>г. Лангепас</t>
  </si>
  <si>
    <t>г. Нижневартовск</t>
  </si>
  <si>
    <t>г. Радужный</t>
  </si>
  <si>
    <t>г. Стрежевой</t>
  </si>
  <si>
    <t>г. Мегион</t>
  </si>
  <si>
    <t>Земельный участок</t>
  </si>
  <si>
    <t>Водоснабжение Тариф на потребление, руб./куб. м</t>
  </si>
  <si>
    <t>Водоснабжение Тариф на транспортировку, руб./куб. м</t>
  </si>
  <si>
    <t>Электроснабжение Тариф на потребление, руб./МВт*ч</t>
  </si>
  <si>
    <t>Электроснабжение Тариф на транспортировку, руб./МВт*ч</t>
  </si>
  <si>
    <t>Теплоснабжение Тариф на потребление, руб./Гкал*ч</t>
  </si>
  <si>
    <t>Теплоснабжение Тариф на транспортировку, руб./Гкал*ч</t>
  </si>
  <si>
    <t>Водоотведение Тариф на потребление, руб./куб. м</t>
  </si>
  <si>
    <t>Вывоз ТКО Наличие (Да/Нет)</t>
  </si>
  <si>
    <t>Вывоз ТКО Тариф, руб./тонна</t>
  </si>
  <si>
    <t>Вывоз ТКО Тариф, руб./куб. м</t>
  </si>
  <si>
    <t>146.34</t>
  </si>
  <si>
    <t>431.64</t>
  </si>
  <si>
    <t>3307.76</t>
  </si>
  <si>
    <t>Название площадки</t>
  </si>
  <si>
    <t>Преференциальный режим</t>
  </si>
  <si>
    <t>Наименование объекта преференциального режима</t>
  </si>
  <si>
    <t>Объект инфраструктуры поддержки</t>
  </si>
  <si>
    <t>Наименование объекта инфраструктуры поддержки</t>
  </si>
  <si>
    <t xml:space="preserve"> п. Аган</t>
  </si>
  <si>
    <t>п. Аган, ул. Школьная</t>
  </si>
  <si>
    <t>пгт. Новоаганск</t>
  </si>
  <si>
    <t>с. Охтеурье, ул. Школьная</t>
  </si>
  <si>
    <t>п Аган, улица Бондаренко Фёклы Семеновны</t>
  </si>
  <si>
    <t>п. Зайцева Речка, ул. Октябрьская, д. 21</t>
  </si>
  <si>
    <t>д. Чехломей, ул. Набережная</t>
  </si>
  <si>
    <t>пгт. Новоаганск, ул. Мира, 5</t>
  </si>
  <si>
    <t>пгт. Новоаганск, ул. Таежная</t>
  </si>
  <si>
    <t>пгт. Новоаганск, ул. Новая, 9</t>
  </si>
  <si>
    <t>с. Варьеган, ул. Школьная, 22</t>
  </si>
  <si>
    <t>п. Ваховск, перекресток ул. Спортивная и ул. Таежная</t>
  </si>
  <si>
    <t>д. Вата, ул. Лесная</t>
  </si>
  <si>
    <t>c. Большетархово</t>
  </si>
  <si>
    <t>пгт. Излучинск, ул. Набережная</t>
  </si>
  <si>
    <t>пгт. Излучинск, ул. Пионерская</t>
  </si>
  <si>
    <t>пгт. Новоаганск, ул. Новая, 6</t>
  </si>
  <si>
    <t>пгт. Новоаганск, ул. Мелик-Карамова, 15</t>
  </si>
  <si>
    <t>пгт. Излучинск, район Нижневартовской ГРЭС</t>
  </si>
  <si>
    <t>п. Ваховск, ул. Зеленая, 10</t>
  </si>
  <si>
    <t>Форма собственности объекта</t>
  </si>
  <si>
    <t>Форма сделки</t>
  </si>
  <si>
    <t>Стоимость объекта, руб. (покупки или месячной аренды)</t>
  </si>
  <si>
    <t>Стоимость, руб./год за кв.м.</t>
  </si>
  <si>
    <t>Стоимость, руб./год за га</t>
  </si>
  <si>
    <t xml:space="preserve">min и max сроки аренды (если применимо), лет </t>
  </si>
  <si>
    <t>Порядок определения стоимости</t>
  </si>
  <si>
    <t>Класс опасности объекта</t>
  </si>
  <si>
    <t>Характеристики расположенных объектов капитального строительства</t>
  </si>
  <si>
    <t>Свободна площадь ЗУ, га</t>
  </si>
  <si>
    <t>Кадастровый номер земельного участка</t>
  </si>
  <si>
    <t>86:04:0000004:240</t>
  </si>
  <si>
    <t>86:04:0000004:247</t>
  </si>
  <si>
    <t>86:04:0000003:734</t>
  </si>
  <si>
    <t>86:04:0000013:793</t>
  </si>
  <si>
    <t>86:04:0000013:794</t>
  </si>
  <si>
    <t>86:04:0000004:164</t>
  </si>
  <si>
    <t>86:04:0000023:1069</t>
  </si>
  <si>
    <t>86:04:0000016:107</t>
  </si>
  <si>
    <t>86:04:0000016:108</t>
  </si>
  <si>
    <t>86:04:0000003:775</t>
  </si>
  <si>
    <t>86:04:0000003:839</t>
  </si>
  <si>
    <t>пгт. Новоаганск, ул. Лесная, 6,</t>
  </si>
  <si>
    <t>86:04:0000003:4744</t>
  </si>
  <si>
    <t>86:04:0000003:5787</t>
  </si>
  <si>
    <t>86:04:0000003:5786</t>
  </si>
  <si>
    <t>86:04:0000002:190</t>
  </si>
  <si>
    <t>86:04:0000012:1831</t>
  </si>
  <si>
    <t>86:04:0000009:915</t>
  </si>
  <si>
    <t>86:04:0000009:86</t>
  </si>
  <si>
    <t>86:04:0000010:573</t>
  </si>
  <si>
    <t>86:04:0000018:616</t>
  </si>
  <si>
    <t>86:04:0000018:600</t>
  </si>
  <si>
    <t>86:04:0000012:2170</t>
  </si>
  <si>
    <t>86:04:0000012:2171</t>
  </si>
  <si>
    <t>86:04:0000003:5788</t>
  </si>
  <si>
    <t>86:04:0000003:5794</t>
  </si>
  <si>
    <t>86:04:0000015:1588</t>
  </si>
  <si>
    <t>86:04:0000018:7485</t>
  </si>
  <si>
    <t>86:04:0000010:593</t>
  </si>
  <si>
    <t>86:04:0000023:925</t>
  </si>
  <si>
    <t>86:04:0000023:1350</t>
  </si>
  <si>
    <t>86:04:0000004:642</t>
  </si>
  <si>
    <t>86:04:0000012:1766</t>
  </si>
  <si>
    <t xml:space="preserve">86:04:0000015:1620 </t>
  </si>
  <si>
    <t>86:04:0000012:936</t>
  </si>
  <si>
    <t>86:04:0000015:1619</t>
  </si>
  <si>
    <t>86:04:0000015:1618</t>
  </si>
  <si>
    <t>86:04:0000015:1601</t>
  </si>
  <si>
    <t>86:04:0000008:928</t>
  </si>
  <si>
    <t>86:04:0000012:1984</t>
  </si>
  <si>
    <t>86:04:0000012:1986</t>
  </si>
  <si>
    <t>86:04:0000013:24</t>
  </si>
  <si>
    <t>86:04:0000008:1061</t>
  </si>
  <si>
    <t>86:04:0000004:645</t>
  </si>
  <si>
    <t>86:04:0000004:646</t>
  </si>
  <si>
    <t>Варианты разрешенного использования</t>
  </si>
  <si>
    <t>Межевание ЗУ</t>
  </si>
  <si>
    <t>Кадастровый номер здания, сооружения помещения</t>
  </si>
  <si>
    <t>Технические характеристики здания, сооружения, помещения</t>
  </si>
  <si>
    <t>Наименование собственника</t>
  </si>
  <si>
    <t>ИНН собственника</t>
  </si>
  <si>
    <t>Контактное лицо</t>
  </si>
  <si>
    <t>Телефон контактного лица, e-mail</t>
  </si>
  <si>
    <t>МКУ Нижневартовского района "Управление имущественными и земельными ресурсами", Салемгареев Ильмир Рифович</t>
  </si>
  <si>
    <t>тел. (3466) 44-70-30, SalemgareevIR@NVraion.ru</t>
  </si>
  <si>
    <t>Сайт</t>
  </si>
  <si>
    <t>Примечание</t>
  </si>
  <si>
    <t>Водоснабжение Наличие (Да/Нет)</t>
  </si>
  <si>
    <t>Объекты водоснабжения Максимально дупустимая мощность, куб. м/ч</t>
  </si>
  <si>
    <t>Объекты водоснабжения Свободная мощность, куб. м/ч</t>
  </si>
  <si>
    <t>Объекты водоснабжения Иные характеристики</t>
  </si>
  <si>
    <t>Сети водоснабжения Пропускная способность, куб.м/ч</t>
  </si>
  <si>
    <t>Водоотведение</t>
  </si>
  <si>
    <t>Водоотведение Наличие (Да/Нет)</t>
  </si>
  <si>
    <t>Водоотведение Тариф на транспортировку, руб./куб.м</t>
  </si>
  <si>
    <t>Объекты водоотведения Максимально допустимая мощность, куб. м/ч</t>
  </si>
  <si>
    <t>Объекты водоотведения Свободная мощность, куб. м/ч</t>
  </si>
  <si>
    <t>Объекты водоотведения Иные характеристики</t>
  </si>
  <si>
    <t>Сети водоотведения Пропускная способность, куб. м/ч</t>
  </si>
  <si>
    <t>Газоснабжение Наличие (Да/Нет)</t>
  </si>
  <si>
    <t>Газоснабжение Тариф на потребление, руб./куб. м</t>
  </si>
  <si>
    <t>Газоснабжение Тариф на транспортировку, руб./куб. м</t>
  </si>
  <si>
    <t>Объекты газоснабжения Максимально допустимая мощность, куб. м/ч</t>
  </si>
  <si>
    <t>Объекты газоснабжения Свободная мощность, куб. м/ч</t>
  </si>
  <si>
    <t>Объекты газоснабжения Иные характеристики</t>
  </si>
  <si>
    <t>Сети газоснабжения Пропускная способность, куб. м/ч</t>
  </si>
  <si>
    <t>Электроснабжение Наличие (Да/Нет)</t>
  </si>
  <si>
    <t>Объекты электроснабжения Максимально допустимая мощность, МВт/ч</t>
  </si>
  <si>
    <t>Объекты электроснабжения Свободная мощность, МВт/ч</t>
  </si>
  <si>
    <t>Объекты электроснабжения Иные характеристики</t>
  </si>
  <si>
    <t>Сети электроснабжения Пропускная способность, Мвт/ч</t>
  </si>
  <si>
    <t>Теплоснабжение Наличие (Да/Нет)</t>
  </si>
  <si>
    <t>Объекты теплоснабжения Максимально допустимая мощность Гкал/ч</t>
  </si>
  <si>
    <t>Объекты теплоснабжения Свободная мощность Гкал/ч</t>
  </si>
  <si>
    <t>Объекты теплоснабжения Иные характеристики</t>
  </si>
  <si>
    <t>Сети теплоснабжения Пропускная способность, Гкал/ч</t>
  </si>
  <si>
    <t>Наличие подъездных путей (Да/Нет)</t>
  </si>
  <si>
    <t>Наличие ж/д (Да/Нет)</t>
  </si>
  <si>
    <t>Наличие парковки грузового транспорта</t>
  </si>
  <si>
    <t>Иные характеристики</t>
  </si>
  <si>
    <t>Адрес эл. почты для подачи заявки</t>
  </si>
  <si>
    <t>Ссылкана форму подачи заявки</t>
  </si>
  <si>
    <t>Перечень видов экономической деятельности, возможных к реализации на площадке</t>
  </si>
  <si>
    <t>Градостроительные характеристики и ограничения</t>
  </si>
  <si>
    <t>Документы территориального планирования</t>
  </si>
  <si>
    <t>Иные сведения</t>
  </si>
  <si>
    <t>Фотографии объекта</t>
  </si>
  <si>
    <t>Документы по объекту</t>
  </si>
  <si>
    <t>Координаты (точка)</t>
  </si>
  <si>
    <t>Координаты (линия)</t>
  </si>
  <si>
    <t>Координаты (полигон)</t>
  </si>
  <si>
    <t>Могу указать координаты?</t>
  </si>
  <si>
    <t>Геотип объекта</t>
  </si>
  <si>
    <t>Широта объекта в координатах WGS-84</t>
  </si>
  <si>
    <t xml:space="preserve">Долгота объекта в координатах WGS-84 </t>
  </si>
  <si>
    <t>Набор координат линии объекта в координатах WGS-84</t>
  </si>
  <si>
    <t xml:space="preserve">Набор координат полигона объекта в координатах WGS-84 </t>
  </si>
  <si>
    <t>Свободная площадь здания, сооружения, помещения, кв.м.</t>
  </si>
  <si>
    <t>отсутствует</t>
  </si>
  <si>
    <t>без льгот</t>
  </si>
  <si>
    <t xml:space="preserve"> - </t>
  </si>
  <si>
    <t>неразграниченная</t>
  </si>
  <si>
    <t>аренда через аукцион</t>
  </si>
  <si>
    <t xml:space="preserve"> значение не вводится, т.к. стоимость определяется по результатам торгов</t>
  </si>
  <si>
    <t>Размер арендной платы за земельный участок, находящийся в государственной или муниципальной собственности, определяется в соответствии со статьей 39.7 Земельного кодекса РФ</t>
  </si>
  <si>
    <t>V</t>
  </si>
  <si>
    <t>Капитальные строения отсутствуют</t>
  </si>
  <si>
    <t>да</t>
  </si>
  <si>
    <t>нет</t>
  </si>
  <si>
    <t>1. Вид дорожного покрытия - асфальтобетон (дорога 4-й категории);
 2. Состояние - удовлетворительное; 
 3. Расстояние до ближайшей автомобильной дороги  г. Лангепас - п. Аган 
0,3 км
Расстояние до ближайшего железнодорожной станции, разъезд Лангепасовский - 60 км (по проезжей части автодорога п. Аган -г. Лангепас)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</si>
  <si>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 г. Лангепас - п. Аган 0,3 км
Расстояние до ближайшего железнодорожной станции, разъезд Лангепасовский - 60 км (по проезжей части автодорога п. Аган -г. Лангепас)</t>
  </si>
  <si>
    <t xml:space="preserve">для объектов административно-делового назначения минимальные размеры земельного участка - 700 кв.м; 
минимальные отступы от границ земельного участка в целях определения места допустимого размещения объекта - 5 м; 
предельное количество этажей – 4; 
максимальный процент застройки земельного участка - 80 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</si>
  <si>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пгт. Новоаганск 1 км
Расстояние до ближайшего железнодорожного вокзала, г. Нижневартовск - 230 км (по проезжей части автодорога пгт. Новоаганск - г. Нижневартовск)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</si>
  <si>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г. Стрежевой 110 км  (дорога 2-й и 3-й категории).
Расстояние до ближайшего железнодорожного вокзала, г. Нижневартовск - 165 км (по проезжей части автодорога с. Охтеурье - г. Нижневартовск)</t>
  </si>
  <si>
    <t>минимальные размеры земельного участка – 1000 кв.м.;
минимальные отступы от границ земельного участка до жилого дома – 3 м.;
минимальные отступы от красных линий улиц – 5 м.;
минимальные отступы от красных линий проездов – 3 м.;
предельное количество этажей – 4 надземных этажа (без учета технического этажа);
максимальный процент застройки земельного участка – 64,6.</t>
  </si>
  <si>
    <t>подача заявителем заявки на участие в электронном аукционе на электронной торговой площадке АО «Сбербанк-АСТ»</t>
  </si>
  <si>
    <t>заявка на участие в электронном аукционе</t>
  </si>
  <si>
    <t>www.torgi.gov.ru</t>
  </si>
  <si>
    <t>графа Наменование собственник и "ИНН собственника" не заполняем, т.к. собственность не разграничена.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</si>
  <si>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г. Стрежевой 110 км  (дорога 2-й и 3-й категории).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</si>
  <si>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Лангепас - п. Аган 0,3 км.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</si>
  <si>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п. Зайцева Речка с твердым покрытием круглогодичного использованием − 1 км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</si>
  <si>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пгт.  Новоаганск 1 км</t>
  </si>
  <si>
    <t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г. Стрежевой 100 км (дорога 2-й и 3-й категории).</t>
  </si>
  <si>
    <t>1. Вид дорожного покрытия - асфальтобетон; 
2. Состояние - удовлетворительное; 
3. Расстояние до ближайшей автомобильной дороги г. Нижневартовск - г. Сургут 8 км (дорога 2-й категории).</t>
  </si>
  <si>
    <t>1. Удаленность земельного участка относительно дорог местного значения - 200 м. Тип покрытия подъездного пути к земельному участку асфальт (расстояние 20 м.); 
2. Состояние - удовлетворительное; 
3. Расстояние до ближайшей автомобильной дороги г. Нижневартовск - г. Сургут 55 км (дорога 2-й категории).</t>
  </si>
  <si>
    <t>1. Удаленность земельного участка относительно дорог местного значения - 100 м. Тип покрытия подъездного пути к земельному участку асфальтобетон (расстояние 10 м.);  
2. Состояние - удовлетворительное; 
3. Расстояние до ближайшей автомобильной дороги г. Нижневартовск - г. Сургут 18 км (дорога 2-й категории).</t>
  </si>
  <si>
    <t>1. Удаленность земельного участка относительно дорог местного значения - 200 м. Тип покрытия подъездного пути к земельному участку асфальтобетон (расстояние 20 м.); 
2. Состояние - удовлетворительное; 
3. Расстояние до ближайшей автомобильной дороги г. Нижневартовск - г. Сургут 18 км (дорога 2-й категории).</t>
  </si>
  <si>
    <t xml:space="preserve">1. вид дорожного покрытия - асфальтобетон (дорога 4-й категории);  
2. Состояние - удовлетворительное; 
3. Расстояние до ближайшей автомобильной дороги г. Нижневартовск - г. Стрежевой 100 км (дорога 2-й и 3-й категории).
</t>
  </si>
  <si>
    <t xml:space="preserve">1. вид дорожного покрытия - асфальтобетон (дорога 4-й категории); 
2. Состояние - удовлетворительное; 
3. Расстояние до ближайшей автомобильной дороги г. Нижневартовск - г. Стрежевой 100 км (дорога 2-й и 3-й категории).
</t>
  </si>
  <si>
    <t xml:space="preserve">1. вид дорожного покрытия - асфальтобетон (дорога 4-й категории); 
2. Состояние - удовлетворительное; 
3. Расстояние до ближайшей автомобильной дороги г. Нижневартовск - пгт.  Новоаганск 1 км
</t>
  </si>
  <si>
    <t>1. Вид дорожного покрытия - асфальтовое; 
2. Состояние - удовлетворительное; 
3. Расстояние до ближайшей автомобильной дороги г. Нижневартовск - г. Стрежевой 160 км (дорога 2-й и 3-й категории).</t>
  </si>
  <si>
    <t xml:space="preserve">1. Удаленность земельного участка относительно дорог местного значения - 100 м. Тип покрытия подъездного пути к земельному участку асфальтобетон (расстояние 10 м.); 
2. Состояние - удовлетворительное; 
3. Расстояние до ближайшей автомобильной дороги г. Нижневартовск - г. Сургут 18 км (дорога 2-й категории).
</t>
  </si>
  <si>
    <t>1. Удаленность земельного участка относительно дорог местного значения - 50 м. Тип покрытия подъездного пути к земельному участку асфальт (расстояние 20 м.); 
2. Состояние - удовлетворительное; 
3. Расстояние до ближайшей автомобильной дороги г. Нижневартовск - г. Сургут 55 км (дорога 2-й категории).</t>
  </si>
  <si>
    <t xml:space="preserve">1.  Удаленность земельного участка относительно дорог местного значения - 20 м. Тип покрытия подъездного пути к земельному участку асфальт (расстояние 5 м.);  
2. Состояние - удовлетворительное; 
3. Расстояние до ближайшей автомобильной дороги г. Лангепас - п. Аган 1 км (дорога 4-й категории);
4. Расстояние до ближайшей автомобильной дороги г. Лангепас – г. Тюмень 60 км (дорога 2-й категории).
</t>
  </si>
  <si>
    <t xml:space="preserve">1. Удаленность земельного участка относительно дорог местного значения - 200 м. Тип покрытия подъездного пути к земельному участку асфальт (расстояние 10 м.); 
2. Состояние - удовлетворительное; 
3. Расстояние до ближайшей автомобильной дороги г. Нижневартовск - г. Стрежевой 100 км (дорога 2-й и 3-й категории).
</t>
  </si>
  <si>
    <t xml:space="preserve">1. Удаленность земельного участка относительно дорог местного значения - 50 м. Тип покрытия подъездного пути к земельному участку асфальт (расстояние 5 м.); 
2. Состояние - удовлетворительное; 
3. Расстояние до ближайшей автомобильной дороги г. Нижневартовск - г. Стрежевой 100 км (дорога 2-й и 3-й категории).
</t>
  </si>
  <si>
    <t>1. Вид дорожного покрытия - асфальтобетон; 
2. Состояние - удовлетворительное; 
3. Расстояние до ближайшей автомобильной дороги г. Нижневартовск - г. Сургут 36 км (дорога 2-й категории).</t>
  </si>
  <si>
    <t xml:space="preserve">1. вид дорожного покрытия - асфальтобетон (дорога 4-й категории);
2. Состояние - удовлетворительное; 
3. Расстояние до ближайшей автомобильной дороги г. Нижневартовск - г. Стрежевой 100 км (дорога 2-й и 3-й категории).
</t>
  </si>
  <si>
    <t>Заправка транспортных средств
 / Примечание: в ЕГРН указан вид РИ - строительство автозаправочной станции на 2 топливо-раздаточных колонки</t>
  </si>
  <si>
    <t>Описание процедуры подачи заявки</t>
  </si>
  <si>
    <t>Перечень документов, необходимых для подачи заявки</t>
  </si>
  <si>
    <t>0</t>
  </si>
  <si>
    <t>10</t>
  </si>
  <si>
    <t>Земельный участок 0,129 га, Нижневартовский район</t>
  </si>
  <si>
    <t>Земельный участок 0,2490 га, Нижневартовский район</t>
  </si>
  <si>
    <t>Земельный участок 0,5000 га, Нижневартовский район</t>
  </si>
  <si>
    <t>Земельный участок 0,1461 га, Нижневартовский район</t>
  </si>
  <si>
    <t>Земельный участок 0,1466 га, Нижневартовский район</t>
  </si>
  <si>
    <t>Земельный участок 0,1700 га, Нижневартовский район</t>
  </si>
  <si>
    <t>Земельный участок 0,1868 га, Нижневартовский район</t>
  </si>
  <si>
    <t>Земельный участок 0,1980 га, Нижневартовский район</t>
  </si>
  <si>
    <t>Земельный участок 0,2220 га, Нижневартовский район</t>
  </si>
  <si>
    <t>Земельный участок 0,1470 га, Нижневартовский район</t>
  </si>
  <si>
    <t>Земельный участок 0,2755 га, Нижневартовский район</t>
  </si>
  <si>
    <t>Земельный участок 0,4380 га, Нижневартовский район</t>
  </si>
  <si>
    <t>Земельный участок 0,4478 га, Нижневартовский район</t>
  </si>
  <si>
    <t>Земельный участок 0,7313 га, Нижневартовский район</t>
  </si>
  <si>
    <t>Земельный участок 0,0440 га, Нижневартовский район</t>
  </si>
  <si>
    <t>Земельный участок 0,2900 га, Нижневартовский район</t>
  </si>
  <si>
    <t>Земельный участок 0,1562 га, Нижневартовский район</t>
  </si>
  <si>
    <t>Земельный участок 0,3760 га, Нижневартовский район</t>
  </si>
  <si>
    <t>Земельный участок 1,0730 га, Нижневартовский район</t>
  </si>
  <si>
    <t>Земельный участок 0,4670 га, Нижневартовский район</t>
  </si>
  <si>
    <t>Земельный участок 0,1781 га, Нижневартовский район</t>
  </si>
  <si>
    <t>Земельный участок 0,1941 га, Нижневартовский район</t>
  </si>
  <si>
    <t>Земельный участок 0,2229 га, Нижневартовский район</t>
  </si>
  <si>
    <t>Земельный участок 0,3927 га, Нижневартовский район</t>
  </si>
  <si>
    <t>Земельный участок 0,0984 га, Нижневартовский район</t>
  </si>
  <si>
    <t>Земельный участок 1,1110 га, Нижневартовский район</t>
  </si>
  <si>
    <t>Земельный участок 0,3740 га, Нижневартовский район</t>
  </si>
  <si>
    <t>Земельный участок 0,0657 га, Нижневартовский район</t>
  </si>
  <si>
    <t>Земельный участок 0,3453 га, Нижневартовский район</t>
  </si>
  <si>
    <t>Земельный участок 0,1161 га, Нижневартовский район</t>
  </si>
  <si>
    <t>Земельный участок 0,1162 га, Нижневартовский район</t>
  </si>
  <si>
    <t>Земельный участок 0,2006 га, Нижневартовский район</t>
  </si>
  <si>
    <t>Земельный участок 0,3673 га, Нижневартовский район</t>
  </si>
  <si>
    <t>Земельный участок 0,1523 га, Нижневартовский район</t>
  </si>
  <si>
    <t>Земельный участок 0,1983 га, Нижневартовский район</t>
  </si>
  <si>
    <t>Земельный участок 0,1320 га, Нижневартовский район</t>
  </si>
  <si>
    <t>Земельный участок 0,0939 га, Нижневартовский район</t>
  </si>
  <si>
    <t>Земельный участок 0,1160 га, Нижневартовский район</t>
  </si>
  <si>
    <t>Земельный участок 0,2725 га, Нижневартовский район</t>
  </si>
  <si>
    <t>Земельный участок 0,1788 га, Нижневартовский район</t>
  </si>
  <si>
    <t>Земельный участок 0,1195 га, Нижневартовский район</t>
  </si>
  <si>
    <t>Земельный участок 0,1261 га, Нижневартовский район</t>
  </si>
  <si>
    <t>Земельный участок 0,1334 га, Нижневартовский район</t>
  </si>
  <si>
    <t>№</t>
  </si>
  <si>
    <t>Бытовое обслуживание
/строительство административно-бытового центра</t>
  </si>
  <si>
    <t>Хранение автотранспорта
/объекты хранения автомобильного транспорта</t>
  </si>
  <si>
    <t>Жилая застройка
/под строительство многоквартирного жилого дома с приусадебным участком</t>
  </si>
  <si>
    <t>Жилая застройка
/строительство многоквартирного дома (малоэтажная жилая застройка)</t>
  </si>
  <si>
    <t>Жилая застройка
/строительство многоквартирного жилого дома (малоэтажная жилая застройка)</t>
  </si>
  <si>
    <t>Жилая застройка
/строительство двухквартирного жилого дома</t>
  </si>
  <si>
    <t>Жилая застройка
/Квартал под малоэтажную жилую застройку (комплексное освоение)</t>
  </si>
  <si>
    <t>Жилая застройка
/строительство многоквартирного дома (среднеэтажная жилая застройка)</t>
  </si>
  <si>
    <t>Жилая застройка
/строительство многоквартирного дома (малоэтажная зона)</t>
  </si>
  <si>
    <t>Жилая застройка
/Под строительство многоквартирного дома</t>
  </si>
  <si>
    <t>Жилая застройка
/многоквартирный жилой дом</t>
  </si>
  <si>
    <t>SalemgareevIR@NVraion.ru</t>
  </si>
  <si>
    <t>3 - 5</t>
  </si>
  <si>
    <t>89,41</t>
  </si>
  <si>
    <t>120</t>
  </si>
  <si>
    <t>80</t>
  </si>
  <si>
    <t>97,94</t>
  </si>
  <si>
    <t>25</t>
  </si>
  <si>
    <t>3</t>
  </si>
  <si>
    <t>1970,26</t>
  </si>
  <si>
    <t>64,5</t>
  </si>
  <si>
    <t>39,4</t>
  </si>
  <si>
    <t>8,3</t>
  </si>
  <si>
    <t>5</t>
  </si>
  <si>
    <t>2024,75</t>
  </si>
  <si>
    <t>4</t>
  </si>
  <si>
    <t>Возможность подключения имеется. Данные будут предоставлены под конкретный проект</t>
  </si>
  <si>
    <t>Постановление администрации Нижневартовского района от 04.02.2022 № 153 "Об утверждении Правил землепользования и застройки сельского поселения Аган "</t>
  </si>
  <si>
    <t>Постановление администрации Нижневартовского района от 21.02.2022 № 266 "Об утверждении Правил землепользования и застройки городского поселения Новоаганск "</t>
  </si>
  <si>
    <t>Постановление администрации Нижневартовского района от 21.02.2022 № 265 "Об утверждении Правил землепользования и застройки сельского поселения Ваховск"</t>
  </si>
  <si>
    <t>Постановление администрации Нижневартовского района от 21.02.2022 № 267 "Об утверждении Правил землепользования и застройки сельского поселения Зайцева Речка"</t>
  </si>
  <si>
    <t>Постановление администрации Нижневартовского района от 04.02.2022 № 152 "Об утверждении Правил землепользования и застройки сельского поселения Ларьяк"</t>
  </si>
  <si>
    <t>Решение Думы Нижневартовского района от 18.11.2011 № 123 "Об утверждении Правил землепользования и застройки сельского поселения Вата"</t>
  </si>
  <si>
    <t>Постановление администрации Нижневартовского района от 02.03.2022 № 355 "Об утверждении Правил землепользования и застройки городского поселения Излучинск "</t>
  </si>
  <si>
    <t>Постановление администрации Нижневартовского района от 08.07.2022 № 1520 "Об утверждении Правил землепользования и застройки сельского поселения Покур"</t>
  </si>
  <si>
    <t>размещение автозаправочной станции</t>
  </si>
  <si>
    <t>размещение административно-бытового центра</t>
  </si>
  <si>
    <t>размещение гаражей и стоянок</t>
  </si>
  <si>
    <t>размещение малоэтажного многоквартирного жилого дома</t>
  </si>
  <si>
    <t>размещение жилого дома</t>
  </si>
  <si>
    <t>размещение жилого дома этажностью не выше восьми этажей</t>
  </si>
  <si>
    <t>размещение складов, гаражей, стоянок, объектов каоммунального обслуживания, объектов общественного питания, магазинов, объектов социального обслуживания</t>
  </si>
  <si>
    <t xml:space="preserve">размещение малоэтажного многоквартирного жилого дома </t>
  </si>
  <si>
    <t>7779,46</t>
  </si>
  <si>
    <t>821,57</t>
  </si>
  <si>
    <t>АО "АМЖКУ"</t>
  </si>
  <si>
    <t>152,80</t>
  </si>
  <si>
    <t>7</t>
  </si>
  <si>
    <t>3307,77</t>
  </si>
  <si>
    <t>6,88</t>
  </si>
  <si>
    <t>5,97</t>
  </si>
  <si>
    <t>2,08</t>
  </si>
  <si>
    <t>МКП ЖКХ (большетархово)</t>
  </si>
  <si>
    <t>37,57</t>
  </si>
  <si>
    <t>57,94</t>
  </si>
  <si>
    <t>312,5</t>
  </si>
  <si>
    <t>199,6</t>
  </si>
  <si>
    <t>112,9</t>
  </si>
  <si>
    <t>85,25</t>
  </si>
  <si>
    <t>1001,6</t>
  </si>
  <si>
    <t>896,2</t>
  </si>
  <si>
    <t>105,4</t>
  </si>
  <si>
    <t>АО ЮТЭК НВР</t>
  </si>
  <si>
    <t>4,08</t>
  </si>
  <si>
    <t>4,0</t>
  </si>
  <si>
    <t>8,33</t>
  </si>
  <si>
    <t>5,16</t>
  </si>
  <si>
    <t>1,01</t>
  </si>
  <si>
    <t>3,88</t>
  </si>
  <si>
    <t>3,24</t>
  </si>
  <si>
    <t>8,6</t>
  </si>
  <si>
    <t>0,33</t>
  </si>
  <si>
    <t>4,16</t>
  </si>
  <si>
    <t>4,1</t>
  </si>
  <si>
    <t>9,16</t>
  </si>
  <si>
    <t>1,05</t>
  </si>
  <si>
    <t>18,75</t>
  </si>
  <si>
    <t>8,17</t>
  </si>
  <si>
    <t>5,26</t>
  </si>
  <si>
    <t>8,24</t>
  </si>
  <si>
    <t>0,55</t>
  </si>
  <si>
    <t>2,91</t>
  </si>
  <si>
    <t>2,47</t>
  </si>
  <si>
    <t>8,02</t>
  </si>
  <si>
    <t>0,77</t>
  </si>
  <si>
    <t>6,7</t>
  </si>
  <si>
    <t>0,67</t>
  </si>
  <si>
    <t>12,5</t>
  </si>
  <si>
    <t>3,55</t>
  </si>
  <si>
    <t>10,4</t>
  </si>
  <si>
    <t>0,83</t>
  </si>
  <si>
    <t>9,96</t>
  </si>
  <si>
    <t>0,60</t>
  </si>
  <si>
    <t>МУП Сельское ЖКХ</t>
  </si>
  <si>
    <t>Нет. Потавил ДА, так как все заполнено</t>
  </si>
  <si>
    <t>Есть централизованные сети ТВСВ. Ввиду отсутствия близлежащих сетей водоснабжения предусмотреть обустройство объекта - бурение скважины для технических нужд</t>
  </si>
  <si>
    <t>АО "Излучиснкое многопрофильное коммунальное хохяйство". Или МКП ИЖКХ</t>
  </si>
  <si>
    <t>собственность не разграничена</t>
  </si>
  <si>
    <t>http://nvraion.ru/</t>
  </si>
  <si>
    <t xml:space="preserve">5000
</t>
  </si>
  <si>
    <t>1. Источник электроснабжения - ПС 35/6 кВ «К-216» Ф.6 кВ № 6, 15.
2. Точка подключения - КТП 6/0,4кВ №14-88 (3), ВЛИ-0,4кВ ф.№3, опора № 18.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300м.        Тариф на транспортировку включен в тариф на потребление</t>
  </si>
  <si>
    <t xml:space="preserve">1. Источник электроснабжения - ПС 35/6 кВ «К-216» Ф.6 кВ №6, 15.
2. Точка подключения - КТП 6/0,4кВ №14-90 (5), РУ-0,4кВ и КТП 6/0,4кВ №14-91(6), РУ- 0,4кВ.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двухтрансформаторной КТП).
5. Проложить питающую линию 0,4кВ от точки подключения до ВРУ-0,4кВ, установленного на объекте, ориентировочной протяженностью 15м.                     Тариф на транспортировку включен в тариф на потребление
</t>
  </si>
  <si>
    <t>1. Источник электроснабжения - ПС 110/35/6 кВ «Истоминская» Ф.6 кВ №104.
2. Точка подключения - КТП 6/0,4кВ №14-37, РУ-0,4кВ.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800м. Сечение и трассу прокладки питающей линии определить проектом.            
 Тариф на транспортировку включен в тариф на потребление</t>
  </si>
  <si>
    <t>1. Источник электроснабжения - ПС 35/6 кВ №205 Ф.6 кВ №2,12.
2. Точка подключения - КТП 6/0,4кВ №14-119 (4), ВЛИ-0,4кВ ф.№6, опора № 9.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5.Проложить питающую линию 0,4кВ от точки подключения до ВРУ-0,4кВ, установленного на объекте, ориентировочной протяженностью 10м. Сечение и трассу прокладки питающей линии определить проектом.          
 Тариф на транспортировку включен в тариф на потребление</t>
  </si>
  <si>
    <t>1. Источник электроснабжения - ПС 35/6 кВ №205 Ф.6 кВ №2,12.
2. Точка подключения - КТП 6/0,4кВ №14-119 (4), ВЛИ-0,4кВ ф.№6, опора № 9/1.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
 Тариф на транспортировку включен в тариф на потребление</t>
  </si>
  <si>
    <t>1. Источник электроснабжения - ПС 35/6 кВ «К-216» Ф.6 кВ № 6,15.
2. Точка подключения - КТП 6/0,4кВ №14-87 (2), ВЛИ-0,4кВ ф.№2, опора № 3/1/3.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            
 Тариф на транспортировку включен в тариф на потребление</t>
  </si>
  <si>
    <t>1. Источник электроснабжения - ПС 35/6 кВ №129 Ф.6 кВ № 4.
2. Точка подключения - КТП 6/0,4кВ №14-68 (5), ВЛИ-0,4кВ ф.№1, опора № 15.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5.Проложить питающую линию 0,4кВ от точки подключения до ВРУ-0,4кВ, установленного на объекте, ориентировочной протяженностью 20м. Сечение и трассу прокладки питающей линии определить проектом.            
 Тариф на транспортировку включен в тариф на потребление</t>
  </si>
  <si>
    <t>1. Источник электроснабжения - ПС 35/6 кВ №14-5 («Чехломей»), Ф.6 кВ № 18.
2. Точка подключения - КТП 6/0,4кВ №14-105 (2), ВЛИ-0,4кВ ф.№1, опора № 11/2.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5.Проложить питающую линию 0,4кВ от точки подключения до ВРУ-0,4кВ, установленного на объекте, ориентировочной протяженностью 70м. Сечение и трассу прокладки питающей линии определить проектом.               
 Тариф на транспортировку включен в тариф на потребление</t>
  </si>
  <si>
    <t>1. Источник электроснабжения - ПС 35/6 кВ №14-5 («Чехломей»), Ф.6 кВ № 18.
2. Точка подключения - КТП 6/0,4кВ №14-105 (2), ВЛИ-0,4кВ ф.№1, опора № 11/2.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70м. Сечение и трассу прокладки питающей линии определить проектом.          
 Тариф на транспортировку включен в тариф на потребление</t>
  </si>
  <si>
    <t>1. Источник электроснабжения - ПС 110/35/6 кВ «Истоминская» Ф.6 кВ №208.
2. Точка подключения - КТП 6/0,4кВ №14-21, ВЛИ-0,4кВ, ф.№1, опора №7.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     
 Тариф на транспортировку включен в тариф на потребление</t>
  </si>
  <si>
    <t>1. Источник электроснабжения - ПС 110/35/6 кВ «Истоминская» Ф.6 кВ №208.
2. Точка подключения - КТП 6/0,4кВ №14-24, ВЛИ-0,4кВ, ф.№3, опора №11.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25м. Сечение и трассу прокладки питающей линии определить проектом.      
 Тариф на транспортировку включен в тариф на потребление</t>
  </si>
  <si>
    <t>1. Источник электроснабжения - ПС 110/35/6 кВ «Истоминская» Ф.6 кВ №104, 208.
2. Точка подключения - КТП 6/0,4кВ №14-137, РУ-0,4кВ.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70м. Сечение и трассу прокладки питающей линии определить проектом.       
 Тариф на транспортировку включен в тариф на потребление</t>
  </si>
  <si>
    <t>1. Источник электроснабжения - ПС 110/35/6 кВ «Истоминская» Ф.6 кВ №104.
2. Точка подключения - КТП 6/0,4кВ №14-33, РУ-0,4кВ.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50м. Сечение и трассу прокладки питающей линии определить проектом.          
 Тариф на транспортировку включен в тариф на потребление</t>
  </si>
  <si>
    <t>1. Источник электроснабжения - ПС 110/35/6 кВ «Истоминская» Ф.6 кВ №104.
2. Точка подключения - КТП 6/0,4кВ №14-33, ВЛИ-0,4кВ, ф.№2, опора №3.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30м. Сечение и трассу прокладки питающей линии определить проектом.           
 Тариф на транспортировку включен в тариф на потребление</t>
  </si>
  <si>
    <t>0,12</t>
  </si>
  <si>
    <t>1. Источник электроснабжения - ПС 35/6 кВ «Лесная» Ф.6 кВ №3.
2. Точка подключения - КТП 6/0,4кВ №14-58, ВЛИ-0,4кВ, ф.№2, опора №2/10.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          Тариф на транспортировку включен в тариф на потребление</t>
  </si>
  <si>
    <t>142,52</t>
  </si>
  <si>
    <t>1. Источник электроснабжения - ПС 35/6 кВ №201 Ф.6 кВ №10.   
2. Точка подключения - КТП 6/0,4кВ №14-115 (11), СШ-0,4кВ №1, РУ-0,4кВ, АВ-0,4кВ №5.
3. Уровень напряжения - 0,4кВ.   
4. Категория надежности электроснабжения – 3 (для потребителей 2 категории надежности электроснабжения необходимо строительство сетей 6кВ, 0,4кВ, двухтрансформаторной КТП).   
5. Проложить питающую линию 0,4кВ от точки подключения до ВРУ-0,4кВ, установленного на объекте, ориентировочной протяженностью 60м. Сечение и трассу прокладки питающей линии определить проектом.     
 Тариф на транспортировку включен в тариф на потребление</t>
  </si>
  <si>
    <t>1. Источник электроснабжения - ПС 35/6 кВ №14-3 («Протока») Ф.6 кВ №24.  
2. Точка подключения - КТП 6/0,4кВ №14-129 (5), ВЛИ-0,4кВ, ф. №1, опора №2.
3. Уровень напряжения - 0,4кВ.   
4. Категория надежности электроснабжения - 3.   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
 Тариф на транспортировку включен в тариф на потребление</t>
  </si>
  <si>
    <t>1. Источник электроснабжения - ПС 35/6 кВ №14-3 («Протока»), Ф.6 кВ № 24.   
2. Точка подключения - КТП 6/0,4кВ №14-129 (5), ВЛИ-0,4кВ ф.№1, опора № 1.
3. Уровень напряжения - 0,4кВ.    
4. Категория надежности электроснабжения - 3.    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
 Тариф на транспортировку включен в тариф на потребление</t>
  </si>
  <si>
    <t>1. Источник электроснабжения - ПС 35/6 кВ «К-4090» Ф.6 кВ №5,17.     
2. Точка подключения - КТП 6/0,4кВ №14-140, РУ-0,4кВ.   3. Уровень напряжения - 0,4кВ.  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  
5. Проложить питающую линию 0,4кВ от точки подключения до ВРУ-0,4кВ, установленного на объекте, ориентировочной протяженностью 400м. Сечение и трассу прокладки питающей линии определить проектом.     
 Тариф на транспортировку включен в тариф на потребление</t>
  </si>
  <si>
    <t>1. Источник электроснабжения - РП-6 кВ   №14-1.
2. Точка подключения - ТП 6/0,4кВ №14-18 
3. Уровень напряжения - 0,4кВ.
4. Категория надежности электроснабжения -2 категории надежности электроснабжения.
5. Проложить питающую линию 0,4кВ от точки подключения до ВРУ-0,4кВ, установленного на объекте, ориентировочной протяженностью 50м. Сечение и трассу прокладки питающей линии определить проектом.           
 Тариф на транспортировку включен в тариф на потребление</t>
  </si>
  <si>
    <t>2329,90</t>
  </si>
  <si>
    <t>194,1</t>
  </si>
  <si>
    <t>44,9</t>
  </si>
  <si>
    <t>1. Источник электроснабжения - РПТ-6 кВ   №14-1 (РП-1).
2. Точка подключения - РТП 6/0,4кВ №14-1 (ТП-19)
3. Уровень напряжения - 0,4кВ.
4. Категория надежности электроснабжения -2 категории надежности электроснабжения.
5. Проложить питающую линию 0,4кВ от точки подключения до ВРУ-0,4кВ, установленного на объекте, ориентировочной протяженностью 150м. Сечение и трассу прокладки питающей линии определить проектом.          
 Тариф на транспортировку включен в тариф на потребление</t>
  </si>
  <si>
    <t>66,2</t>
  </si>
  <si>
    <t>42,1</t>
  </si>
  <si>
    <t>1. Источник электроснабжения - ПС 35/6 кВ №201 Ф.6 кВ №10, 13.
2. Точка подключения - КТП 6/0,4кВ №14-115 (5), ВЛИ-0,4кВ ф.№6, опора № 3/2/1.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25м. Сечение и трассу прокладки питающей линии определить проектом.      
 Тариф на транспортировку включен в тариф на потребление</t>
  </si>
  <si>
    <t>1. Источник электроснабжения - ПС 35/6 кВ №201 Ф.6 кВ № 10, 13.
2. Точка подключения - КТП 6/0,4кВ №14-111 (5), ВЛИ-0,4кВ ф.№6, опора № 3/3.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25м. Сечение и трассу прокладки питающей линии определить проектом.       
 Тариф на транспортировку включен в тариф на потребление</t>
  </si>
  <si>
    <t>1. Источник электроснабжения ― ПС 110/35/6 кВ "Истоминская" Ф.6 кВ №104. 
2. Точка подключения ― КТП 6/0,4кВ №14-33, РУ-0,4кВ. 
3. Уровень напряжения ― 0,4кВ. 
4. Категория надежности электроснабжения ― 3 (для потребителей 2 категории надежности электроснабжения необходимо строительство двухтрансформаторной КТП). 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
 Тариф на транспортировку включен в тариф на потребление</t>
  </si>
  <si>
    <t>1. Источник электроснабжения ― ПС 110/35/6 кВ "Истоминская" Ф.6 кВ №208. 
2. Точка подключения ― КТП 6/0,4кВ №14-23, СШ-0,кВ №2, ВЛИ-0,4кВ, ф.№3, опора12/1. 
3. Уровень напряжения ― 0,4кВ.
4.  Категория надежности электроснабжения ― 3 (для потребителей 2 категории надежности электроснабжения необходимо строительство двухтрансформаторной КТП). 
5. Выполнить и согласовать с АО "ЮТЭК-НВР" проект электроснабжения, в проекте предусмотреть: Установку ВРУ-0,4 кВ на объекте с автоматическим выключателем на вводе, согласно расчётной мощности. 
6.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  
 Тариф на транспортировку включен в тариф на потребление</t>
  </si>
  <si>
    <t xml:space="preserve">1. Источник электроснабжения - ПС 35/6 кВ.
2. Расстояние до ближайшей точки подключения/ЛЭП/подстанции - 0,5 км. 
3. Уровень напряжения - 0,4кВ.   
4. Категория надежности электроснабжения - 3      
 Тариф на транспортировку включен в тариф на потребление
</t>
  </si>
  <si>
    <t>1. Источник электроснабжения - ПС 35/6 кВ   
2. Уровень напряжения - 0,4кВ.   
3. Категория надежности электроснабжения - 3.   
4.  Проложить питающую линию 0,4кВ от точки подключения до ВРУ-0,4кВ, установленного на объекте, ориентировочной протяженностью 40м. Сечение и трассу прокладки питающей линии определить проектом.                Тариф на транспортировку включен в тариф на потребление</t>
  </si>
  <si>
    <t>1. Источник электроснабжения - ПС 35/6 кВ.     
2. Точка подключения - КТП 6/0,4кВ.   3. Уровень напряжения - 0,4кВ.  
4. Категория надежности электроснабжения - 3 (для потребителей 2 категории надежности электроснабжения необходимо строительство сетей 6кВ, 0,4кВ и двухтрансформаторной КТП).  
5. Проложить питающую линию 0,4кВ от точки подключения до ВРУ-0,4кВ, установленного на объекте, ориентировочной протяженностью 200м. Сечение и трассу прокладки питающей линии определить проектом. 
  Тариф на транспортировку включен в тариф на потребление</t>
  </si>
  <si>
    <t>1. Источник электроснабжения - ПС 35/6 кВ №129 Ф.6 кВ № 4.
2. Точка подключения - КТП 6/0,4кВ №14-65 (2), ВЛИ-0,4кВ ф.№2, опора № 25.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20м. Сечение и трассу прокладки питающей линии определить проектом.             
 Тариф на транспортировку включен в тариф на потребление</t>
  </si>
  <si>
    <t>1. Источник электроснабжения - ПС 35/6 кВ №126 Ф.6 кВ № 4.
2. Точка подключения - КТП 6/0,4кВ №14-67 (4), ВЛИ-0,4 кВ, ф. №4, опора№4/3-1.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       
 Тариф на транспортировку включен в тариф на потребление</t>
  </si>
  <si>
    <t>1. Источник электроснабжения - ПС 35/6 кВ "К-216" Ф.6 кВ №6,15
2. Точка подключения - КТП 6/0,4кВ №14-89 (4), ВЛИ-0,4 кВ ф.№2, опора №9/4.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20м. Сечение и трассу прокладки питающей линии определить проектом.
 Тариф на транспортировку включен в тариф на потребление</t>
  </si>
  <si>
    <t>1. Источник электроснабжения - ПС 35/6 кВ №201 Ф.6 кВ №10, 13.
2. Точка подключения - КТП 6/0,4кВ №14-109 (3), ВЛИ 0,4 кВ ф.№2, опора №5, опора №6/2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
 Тариф на транспортировку включен в тариф на потребление</t>
  </si>
  <si>
    <t xml:space="preserve">1. Источник электроснабжения - ПС 35/6 кВ №14-4 ("Ларьяк") Ф.6 кВ №8,18.
2. Точка подключения - КТП 6/0,4кВ №14-97 (1,2), ВЛИ 0,4 кВ ф.№2, опора №2/2 и ВЛИ-0,4 кВ, ф. №16, опора №1/16/2.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
 Тариф на транспортировку включен в тариф на потребление
</t>
  </si>
  <si>
    <t>1. Источник электроснабжения - ПС 35/6 кВ №201 Ф.6 кВ №10, 13.
2. Точка подключения - КТП 6/0,4кВ №14-111 (5), ВЛИ-0,4кВ ф.№4, опора № 5.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
5.  Проложить питающую линию 0,4кВ от точки подключения до ВРУ-0,4кВ, установленного на объекте, ориентировочной протяженностью 20м. Сечение и трассу прокладки питающей линии определить проектом.
 Тариф на транспортировку включен в тариф на потребление</t>
  </si>
  <si>
    <t xml:space="preserve">1. Источник электроснабжения - ПС 35/6 кВ №14-4 ("Ларьяк") Ф.6 кВ №8,18.
2. Точка подключения - КТП 6/0,4кВ №14-98 (3), ВЛИ-0,4 кВ, ф. №1, опора №1/5.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
 Тариф на транспортировку включен в тариф на потребление
</t>
  </si>
  <si>
    <t xml:space="preserve">1. Источник электроснабжения - ПС 35/6 кВ №14-4 («Ларьяк») Ф.6 кВ №8,18.
2. Точка подключения - КТП 6/0,4кВ №14-99 (4), ВЛИ-0,4 кВ, ф. №1, опора №1/7/2.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
 Тариф на транспортировку включен в тариф на потребление
</t>
  </si>
  <si>
    <t xml:space="preserve">1. Источник электроснабжения - ПС 35/6 кВ №14-4 («Ларьяк») Ф.6 кВ №8,18.
2. Точка подключения - КТП 6/0,4кВ №14-97 (1,2), ВЛИ-0,4 кВ, ф. №1, опора №1/9/3.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
 Тариф на транспортировку включен в тариф на потребление
</t>
  </si>
  <si>
    <t xml:space="preserve">1. Источник электроснабжения - ПС 110/35/6 кВ «Заобье» Ф.6 кВ №33,10.
2. Точка подключения - КТП 6/0,4кВ №14-75 (6,7), ВЛИ-0,4 кВ, ф. №6, опора №28.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
 Тариф на транспортировку включен в тариф на потребление
</t>
  </si>
  <si>
    <t>1. Источник электроснабжения - ПС 35/6 кВ №201 Ф.6 кВ №10, 13.   
2. Точка подключения - КТП 6/0,4кВ №14-107 (1), ВЛИ-0,4кВ ф.№4, опора № 6.
3. Уровень напряжения - 0,4кВ.   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   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
 Тариф на транспортировку включен в тариф на потребление</t>
  </si>
  <si>
    <t>1. Источник электроснабжения - ПС 35/6 кВ №201 Ф.6 кВ №10, 13.  
2. Точка подключения - КТП 6/0,4кВ №14-107 (1), ВЛИ-0,4кВ ф.№3, опора № 2.
3. Уровень напряжения - 0,4кВ.  
4. Категория надежности электроснабжения - 3 (для потребителей 2 категории надежности электроснабжения необходимо строительство сетей 6кВ, 0,4кВ, двухтрансформаторной КТП).  
5. Проложить питающую линию 0,4кВ от точки подключения до ВРУ-0,4кВ, установленного на объекте, ориентировочной протяженностью 20м. Сечение и трассу прокладки питающей линии определить проектом.   
 Тариф на транспортировку включен в тариф на потребление</t>
  </si>
  <si>
    <t>0,1</t>
  </si>
  <si>
    <t>п. Зайцева Речка, ул. Пролетарская, 9</t>
  </si>
  <si>
    <t>с. Большетархово</t>
  </si>
  <si>
    <t>пгт. Новоаганск, ул. Новая,12</t>
  </si>
  <si>
    <t>п. Ваховск, 1 мкр, 6</t>
  </si>
  <si>
    <t>п. Ваховск, 1 мкр, 6а</t>
  </si>
  <si>
    <t>с. Ларьяк, ул. Куликовой, 15</t>
  </si>
  <si>
    <t>п. Зайцева Речка, ул. Строителей, д. 2</t>
  </si>
  <si>
    <t>п. Аган, ул. Таежная</t>
  </si>
  <si>
    <t>п. Ваховск, ул. Кедровая, 8</t>
  </si>
  <si>
    <t>с. Ларьяк,  ул. Кербунова, 22</t>
  </si>
  <si>
    <t>с. Ларьяк, ул. Осипенко, 13</t>
  </si>
  <si>
    <t>с. Ларьяк, ул. Октябрьская, 3</t>
  </si>
  <si>
    <t>с. Ларьяк, ул. Куликовой, 2</t>
  </si>
  <si>
    <t>с. Покур, ул. Центральная, 23</t>
  </si>
  <si>
    <t>п. Ваховск, ул. Агапова</t>
  </si>
  <si>
    <t>п. Ваховск,  ул. Агапова</t>
  </si>
  <si>
    <t>с. Охтеурье, ул. Центральная</t>
  </si>
  <si>
    <t>с. Покур, Киевская, 8</t>
  </si>
  <si>
    <t>п. Аган, ул. Новая, 11</t>
  </si>
  <si>
    <t>п. Аган, ул. Таежная, 1</t>
  </si>
  <si>
    <t xml:space="preserve">1. Источник электроснабжения - ПС 35/6 кВ №205 Ф.6 кВ №2,12.
2. Точка подключения - КТП 6/0,4кВ №14-118 (3), ВЛИ-0,4кВ ф.№2, опора № 4.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
 </t>
  </si>
  <si>
    <t xml:space="preserve">1. Источник электроснабжения - ПС 110/35/6 кВ «Заобье» Ф.6 кВ №3, 10   
2. Точка подключения - КТП 6/0,4кВ №14-72 (3), ВЛИ-0,4кВ ф.№3, опора №4/3.
3. Уровень напряжения - 0,4кВ.  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 
5.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 
</t>
  </si>
  <si>
    <t xml:space="preserve">1. Источник электроснабжения - ПС 35/6 кВ "К-216" Ф.6 кВ №6.
2. Точка подключения - КТП 6/0,4кВ №14-88 (3), ВЛИ-0,4 кВ ф.№4, опора №11.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 трансформаторной КТП).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  
</t>
  </si>
  <si>
    <t xml:space="preserve">1. Источник электроснабжения - ПС 35/6 кВ №"К-216" Ф.6 кВ №15.
2. Точка подключения - КТП 6/0,4кВ №14-89 (4), ВЛИ-0,4 кВ ф. №6, опора №12.
3. Уровень напряжения - 0,4кВ.
4. Категория надежности электроснабжения - 3 (для потребителей 2 категории надежности электроснабжения необходимо строительство сетей 6кВ, 0,4кВ, двухт рансформаторной КТП).
5.  Проложить питающую линию 0,4кВ от точки подключения до ВРУ-0,4кВ, установленного на объекте, ориентировочной протяженностью 15м. Сечение и трассу прокладки питающей линии определить проектом. 
</t>
  </si>
  <si>
    <t xml:space="preserve">Источник водоснабжения - водоочистной комплекс "Импульс" производительностью 10 м³/час. 
1. Диаметр в точке подключения В₁ − Ø50 мм труба ПЭ. Диаметры подключаемой трубы принять на основании расчетной подключаемой нагрузки.   
2. Расстояние от точки подключения до границы участка объекта ориентировочно составляет 1 м. 
</t>
  </si>
  <si>
    <r>
      <t>Для канализации предусмотреть дворовой септик. Объем рассчитать проектом, но менее 5 м</t>
    </r>
    <r>
      <rPr>
        <sz val="8"/>
        <rFont val="Calibri"/>
        <family val="2"/>
      </rPr>
      <t>³</t>
    </r>
    <r>
      <rPr>
        <sz val="8"/>
        <rFont val="Times New Roman"/>
        <family val="1"/>
      </rPr>
      <t>. Дворовую канализацию выполнить в подземном исполнении. Диаметр дворовой канализационной сети принять по расчету, но не менее 150 мм труба толстостенная стальная.</t>
    </r>
  </si>
  <si>
    <t xml:space="preserve">Источник теплоснабжения - Охтеурская газовая котельная общей установленной мощностью 8,6 Гкал/ч, параметры теплоносителя -Т₁/Т₂= 95/70° С, ΔР=0,3  кг/см².  
1. Диаметр в точке врезки Т₁/Т₂ - Ø57/57 мм труба стальная. Диаметры подключаемой трубы принять на основании расчетной подключаемой нагрузки. 
2. Расстояние от точки подключения до границы участка объекта ориентировочно составляет 1 м. 
</t>
  </si>
  <si>
    <t xml:space="preserve">Источник водоснабжения - водоочистной комплекс "Импульс" производительностью 10 м³/час.
1. Диаметр в точке подключения В₁ − Ø20 мм труба ПЭ. Диаметры подключаемой трубы принять на основании расчетной подключаемой нагрузки. 
2.  Расстояние от точки подключения до границы участка объекта ориентировочно составляет 8 м. 
</t>
  </si>
  <si>
    <r>
      <t xml:space="preserve">Источник теплоснабжения - Покурская котельная общей установленной мощностью 10,4 Гкал/час, параметры теплоносителя − Т₁/Т₂=95−70° С, </t>
    </r>
    <r>
      <rPr>
        <sz val="8"/>
        <rFont val="Calibri"/>
        <family val="2"/>
      </rPr>
      <t>Δ</t>
    </r>
    <r>
      <rPr>
        <sz val="8"/>
        <rFont val="Times New Roman"/>
        <family val="1"/>
      </rPr>
      <t xml:space="preserve">Р=0,3 кгс/см². 
1. Диаметр в точке врезки Т₁/Т₂ - Ø25/25 мм труба стальная. Диаметры подключаемой трубы принять на основании расчетной подключаемой нагрузки.  
2. Расстояние от точки подключения до границы участка объекта ориентировочно составляет 8 м. 
</t>
    </r>
  </si>
  <si>
    <t xml:space="preserve">Источник водоснабжения - водоочистной комплекс "Импульс" производительностью 10 м³/час.  
1. Диаметр в точке подключения В₁ − Ø100 мм труба ПЭ. Диаметры подключаемой трубы принять на основании расчетной подключаемой нагрузки. 
2. Протяженность прокладки сетей ТВС к объекту от точки врезки ориентировочно составляет 35 м.
</t>
  </si>
  <si>
    <t>Для канализации предусмотреть дворовой септик. Объем рассчитать проектом, но менее 5 м³. Дворовую канализацию выполнить в подземном исполнении. Диаметр дворовой канализационной сети принять по расчету, но не менее 150 мм труба толстостенная стальная.</t>
  </si>
  <si>
    <t xml:space="preserve">Источник теплоснабжения - Аганская газовая котельная общей установленной мощностью 6,96 Гкал/ч, параметры теплоносителя -Т₁/Т₂= 95/70°С,   ΔР =5,4  кгс/см². 
1. Диаметр в точке врезки Т₁/Т₂ - Ø219/219 мм труба стальная. Диаметры подключаемой трубы принять на основании расчетной подключаемой нагрузки.  
2. Протяженность прокладки сетей ТВС к объекту от точки врезки ориентировочно составляет 35 м.
</t>
  </si>
  <si>
    <t xml:space="preserve">Источник водоснабжения - водоочистной комплекс "Импульс" производительностью 10 м³/час.  
1. Диаметр в точке подключения В₁ − Ø100 мм труба ПЭ. Диаметры подключаемой трубы принять на основании расчетной подключаемой нагрузки. 
2. Протяженность прокладки сетей ТВС к объекту от точки врезки ориентировочно составляет 1,25 м.
</t>
  </si>
  <si>
    <t xml:space="preserve">Источник теплоснабжения - Аганская газовая котельная общей установленной мощностью 6,96 Гкал/ч, параметры теплоносителя -Т₁/Т₂= 95/70°С,   ΔР =5,4  кгс/см². 
1. Диаметр в точке врезки Т₁/Т₂ - Ø159/159 мм труба стальная. Диаметры подключаемой трубы принять на основании расчетной подключаемой нагрузки.  
2. Протяженность прокладки сетей ТВС к объекту от точки врезки ориентировочно составляет 1,25 м.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</si>
</sst>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6">
    <font>
      <sz val="8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Fill="0" applyProtection="0">
      <alignment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ill="1" applyAlignment="1" applyProtection="1">
      <alignment/>
      <protection/>
    </xf>
    <xf numFmtId="49" fontId="4" fillId="33" borderId="10" xfId="0" applyNumberFormat="1" applyFont="1" applyFill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49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49" fontId="3" fillId="33" borderId="10" xfId="53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49" fontId="3" fillId="33" borderId="11" xfId="0" applyNumberFormat="1" applyFont="1" applyFill="1" applyBorder="1" applyAlignment="1">
      <alignment wrapText="1"/>
    </xf>
    <xf numFmtId="0" fontId="44" fillId="33" borderId="10" xfId="0" applyFont="1" applyFill="1" applyBorder="1" applyAlignment="1" applyProtection="1">
      <alignment vertical="center" wrapText="1"/>
      <protection/>
    </xf>
    <xf numFmtId="0" fontId="45" fillId="0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49" fontId="45" fillId="33" borderId="10" xfId="0" applyNumberFormat="1" applyFont="1" applyFill="1" applyBorder="1" applyAlignment="1">
      <alignment horizontal="center" wrapText="1"/>
    </xf>
    <xf numFmtId="180" fontId="3" fillId="33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wrapText="1"/>
    </xf>
    <xf numFmtId="0" fontId="3" fillId="33" borderId="10" xfId="42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38" borderId="0" xfId="0" applyFont="1" applyFill="1" applyAlignment="1" applyProtection="1">
      <alignment/>
      <protection/>
    </xf>
    <xf numFmtId="0" fontId="2" fillId="39" borderId="0" xfId="0" applyFont="1" applyFill="1" applyAlignment="1" applyProtection="1">
      <alignment/>
      <protection/>
    </xf>
    <xf numFmtId="0" fontId="2" fillId="15" borderId="0" xfId="0" applyFont="1" applyFill="1" applyAlignment="1" applyProtection="1">
      <alignment/>
      <protection/>
    </xf>
    <xf numFmtId="0" fontId="3" fillId="35" borderId="10" xfId="0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80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/>
    </xf>
    <xf numFmtId="0" fontId="2" fillId="35" borderId="0" xfId="0" applyFont="1" applyFill="1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49" fontId="45" fillId="33" borderId="10" xfId="53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40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vertical="center" wrapText="1"/>
      <protection/>
    </xf>
    <xf numFmtId="0" fontId="3" fillId="0" borderId="10" xfId="42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49" fontId="3" fillId="0" borderId="10" xfId="53" applyNumberFormat="1" applyFont="1" applyFill="1" applyBorder="1" applyAlignment="1">
      <alignment wrapText="1"/>
    </xf>
    <xf numFmtId="180" fontId="3" fillId="0" borderId="10" xfId="53" applyNumberFormat="1" applyFont="1" applyFill="1" applyBorder="1" applyAlignment="1">
      <alignment horizontal="center" wrapText="1"/>
    </xf>
    <xf numFmtId="49" fontId="3" fillId="0" borderId="10" xfId="53" applyNumberFormat="1" applyFont="1" applyFill="1" applyBorder="1" applyAlignment="1">
      <alignment horizontal="center" wrapText="1"/>
    </xf>
    <xf numFmtId="49" fontId="45" fillId="0" borderId="10" xfId="53" applyNumberFormat="1" applyFont="1" applyFill="1" applyBorder="1" applyAlignment="1">
      <alignment horizontal="center" wrapText="1"/>
    </xf>
    <xf numFmtId="49" fontId="3" fillId="0" borderId="10" xfId="53" applyNumberFormat="1" applyFont="1" applyFill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vertical="center" wrapText="1"/>
    </xf>
    <xf numFmtId="0" fontId="3" fillId="0" borderId="10" xfId="53" applyFont="1" applyFill="1" applyBorder="1" applyAlignment="1">
      <alignment wrapText="1"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mgareevIR@NVraion.ru" TargetMode="External" /><Relationship Id="rId2" Type="http://schemas.openxmlformats.org/officeDocument/2006/relationships/hyperlink" Target="mailto:SalemgareevIR@NVraion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692"/>
  <sheetViews>
    <sheetView tabSelected="1" zoomScaleSheetLayoutView="100" zoomScalePageLayoutView="0" workbookViewId="0" topLeftCell="A9">
      <pane xSplit="1" topLeftCell="B1" activePane="topRight" state="frozen"/>
      <selection pane="topLeft" activeCell="A1" sqref="A1"/>
      <selection pane="topRight" activeCell="A48" sqref="A44:IV48"/>
    </sheetView>
  </sheetViews>
  <sheetFormatPr defaultColWidth="9.33203125" defaultRowHeight="11.25"/>
  <cols>
    <col min="1" max="1" width="3.66015625" style="2" customWidth="1"/>
    <col min="2" max="6" width="6.83203125" style="15" customWidth="1"/>
    <col min="7" max="7" width="15.66015625" style="2" customWidth="1"/>
    <col min="8" max="8" width="14.66015625" style="2" customWidth="1"/>
    <col min="9" max="9" width="13.16015625" style="2" customWidth="1"/>
    <col min="10" max="10" width="14.5" style="2" customWidth="1"/>
    <col min="11" max="11" width="10.5" style="2" customWidth="1"/>
    <col min="12" max="12" width="9.5" style="2" customWidth="1"/>
    <col min="13" max="15" width="9.5" style="15" customWidth="1"/>
    <col min="16" max="16" width="18" style="15" customWidth="1"/>
    <col min="17" max="20" width="9.5" style="15" customWidth="1"/>
    <col min="21" max="21" width="14.5" style="15" customWidth="1"/>
    <col min="22" max="22" width="8.16015625" style="16" customWidth="1"/>
    <col min="23" max="23" width="18.16015625" style="2" customWidth="1"/>
    <col min="24" max="24" width="18.16015625" style="15" customWidth="1"/>
    <col min="25" max="25" width="13" style="15" customWidth="1"/>
    <col min="26" max="26" width="16.83203125" style="2" customWidth="1"/>
    <col min="27" max="27" width="10.16015625" style="19" customWidth="1"/>
    <col min="28" max="28" width="12.5" style="2" customWidth="1"/>
    <col min="29" max="29" width="11.83203125" style="2" customWidth="1"/>
    <col min="30" max="30" width="15.33203125" style="16" customWidth="1"/>
    <col min="31" max="31" width="11.5" style="16" customWidth="1"/>
    <col min="32" max="33" width="14.66015625" style="2" customWidth="1"/>
    <col min="34" max="34" width="11.16015625" style="16" customWidth="1"/>
    <col min="35" max="35" width="12" style="15" customWidth="1"/>
    <col min="36" max="36" width="8.5" style="38" bestFit="1" customWidth="1"/>
    <col min="37" max="37" width="14" style="38" customWidth="1"/>
    <col min="38" max="38" width="13" style="38" customWidth="1"/>
    <col min="39" max="39" width="12.66015625" style="40" customWidth="1"/>
    <col min="40" max="40" width="13.83203125" style="40" customWidth="1"/>
    <col min="41" max="41" width="20.16015625" style="38" customWidth="1"/>
    <col min="42" max="42" width="13.16015625" style="40" customWidth="1"/>
    <col min="43" max="43" width="9.5" style="38" bestFit="1" customWidth="1"/>
    <col min="44" max="44" width="11.66015625" style="38" customWidth="1"/>
    <col min="45" max="45" width="13" style="40" customWidth="1"/>
    <col min="46" max="46" width="12.83203125" style="40" customWidth="1"/>
    <col min="47" max="47" width="12.5" style="40" customWidth="1"/>
    <col min="48" max="48" width="34" style="38" customWidth="1"/>
    <col min="49" max="49" width="13.16015625" style="40" customWidth="1"/>
    <col min="50" max="50" width="11" style="36" customWidth="1"/>
    <col min="51" max="51" width="10.33203125" style="36" customWidth="1"/>
    <col min="52" max="52" width="10" style="36" customWidth="1"/>
    <col min="53" max="54" width="11.33203125" style="36" customWidth="1"/>
    <col min="55" max="56" width="11" style="36" customWidth="1"/>
    <col min="57" max="57" width="9.5" style="38" bestFit="1" customWidth="1"/>
    <col min="58" max="58" width="12" style="38" customWidth="1"/>
    <col min="59" max="59" width="12" style="39" customWidth="1"/>
    <col min="60" max="60" width="12.66015625" style="38" customWidth="1"/>
    <col min="61" max="61" width="11.33203125" style="36" customWidth="1"/>
    <col min="62" max="62" width="37.16015625" style="36" customWidth="1"/>
    <col min="63" max="63" width="13.33203125" style="36" customWidth="1"/>
    <col min="64" max="64" width="9.5" style="38" bestFit="1" customWidth="1"/>
    <col min="65" max="65" width="11.5" style="38" customWidth="1"/>
    <col min="66" max="66" width="11.16015625" style="38" customWidth="1"/>
    <col min="67" max="67" width="13" style="36" customWidth="1"/>
    <col min="68" max="68" width="12.33203125" style="36" customWidth="1"/>
    <col min="69" max="69" width="17.83203125" style="38" customWidth="1"/>
    <col min="70" max="70" width="13.5" style="38" customWidth="1"/>
    <col min="71" max="71" width="8.5" style="2" customWidth="1"/>
    <col min="72" max="72" width="9.83203125" style="16" customWidth="1"/>
    <col min="73" max="73" width="9.5" style="16" customWidth="1"/>
    <col min="74" max="74" width="9.5" style="2" customWidth="1"/>
    <col min="75" max="75" width="8" style="2" customWidth="1"/>
    <col min="76" max="76" width="10.5" style="2" customWidth="1"/>
    <col min="77" max="77" width="9" style="16" customWidth="1"/>
    <col min="78" max="78" width="10.33203125" style="16" customWidth="1"/>
    <col min="79" max="79" width="11.16015625" style="16" customWidth="1"/>
    <col min="80" max="80" width="10.5" style="16" customWidth="1"/>
    <col min="81" max="81" width="9.83203125" style="16" customWidth="1"/>
    <col min="82" max="82" width="11.16015625" style="19" customWidth="1"/>
    <col min="83" max="83" width="11.16015625" style="2" customWidth="1"/>
    <col min="84" max="84" width="11.66015625" style="16" customWidth="1"/>
    <col min="85" max="85" width="9.33203125" style="15" customWidth="1"/>
    <col min="86" max="86" width="9.33203125" style="16" customWidth="1"/>
    <col min="87" max="87" width="10" style="16" customWidth="1"/>
    <col min="88" max="88" width="14.66015625" style="16" customWidth="1"/>
    <col min="89" max="96" width="14.66015625" style="2" customWidth="1"/>
    <col min="97" max="97" width="22.5" style="2" hidden="1" customWidth="1"/>
    <col min="98" max="98" width="18.66015625" style="2" hidden="1" customWidth="1"/>
    <col min="99" max="99" width="34.66015625" style="2" hidden="1" customWidth="1"/>
    <col min="100" max="100" width="22.83203125" style="2" hidden="1" customWidth="1"/>
    <col min="101" max="101" width="13" style="2" hidden="1" customWidth="1"/>
    <col min="102" max="102" width="9.66015625" style="2" hidden="1" customWidth="1"/>
    <col min="103" max="16384" width="9.33203125" style="2" customWidth="1"/>
  </cols>
  <sheetData>
    <row r="1" spans="2:102" s="16" customFormat="1" ht="11.2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 t="s">
        <v>12</v>
      </c>
      <c r="CV1" s="52"/>
      <c r="CW1" s="52"/>
      <c r="CX1" s="52"/>
    </row>
    <row r="2" spans="2:102" s="41" customFormat="1" ht="23.25" customHeight="1">
      <c r="B2" s="55" t="s">
        <v>196</v>
      </c>
      <c r="C2" s="55" t="s">
        <v>197</v>
      </c>
      <c r="D2" s="55" t="s">
        <v>198</v>
      </c>
      <c r="E2" s="55" t="s">
        <v>199</v>
      </c>
      <c r="F2" s="55" t="s">
        <v>200</v>
      </c>
      <c r="G2" s="55" t="s">
        <v>170</v>
      </c>
      <c r="H2" s="55" t="s">
        <v>13</v>
      </c>
      <c r="I2" s="55" t="s">
        <v>171</v>
      </c>
      <c r="J2" s="55" t="s">
        <v>172</v>
      </c>
      <c r="K2" s="55" t="s">
        <v>175</v>
      </c>
      <c r="L2" s="48" t="s">
        <v>8</v>
      </c>
      <c r="M2" s="48" t="s">
        <v>221</v>
      </c>
      <c r="N2" s="48" t="s">
        <v>222</v>
      </c>
      <c r="O2" s="48" t="s">
        <v>223</v>
      </c>
      <c r="P2" s="48" t="s">
        <v>225</v>
      </c>
      <c r="Q2" s="48" t="s">
        <v>224</v>
      </c>
      <c r="R2" s="48" t="s">
        <v>226</v>
      </c>
      <c r="S2" s="48" t="s">
        <v>227</v>
      </c>
      <c r="T2" s="48" t="s">
        <v>228</v>
      </c>
      <c r="U2" s="48" t="s">
        <v>229</v>
      </c>
      <c r="V2" s="48" t="s">
        <v>230</v>
      </c>
      <c r="W2" s="48" t="s">
        <v>231</v>
      </c>
      <c r="X2" s="48" t="s">
        <v>277</v>
      </c>
      <c r="Y2" s="48" t="s">
        <v>278</v>
      </c>
      <c r="Z2" s="48" t="s">
        <v>7</v>
      </c>
      <c r="AA2" s="49" t="s">
        <v>339</v>
      </c>
      <c r="AB2" s="49" t="s">
        <v>279</v>
      </c>
      <c r="AC2" s="49" t="s">
        <v>280</v>
      </c>
      <c r="AD2" s="48" t="s">
        <v>281</v>
      </c>
      <c r="AE2" s="48" t="s">
        <v>282</v>
      </c>
      <c r="AF2" s="48" t="s">
        <v>283</v>
      </c>
      <c r="AG2" s="48" t="s">
        <v>284</v>
      </c>
      <c r="AH2" s="48" t="s">
        <v>287</v>
      </c>
      <c r="AI2" s="48" t="s">
        <v>288</v>
      </c>
      <c r="AJ2" s="47" t="s">
        <v>3</v>
      </c>
      <c r="AK2" s="47"/>
      <c r="AL2" s="47"/>
      <c r="AM2" s="47"/>
      <c r="AN2" s="47"/>
      <c r="AO2" s="47"/>
      <c r="AP2" s="47"/>
      <c r="AQ2" s="47" t="s">
        <v>294</v>
      </c>
      <c r="AR2" s="47"/>
      <c r="AS2" s="47"/>
      <c r="AT2" s="47"/>
      <c r="AU2" s="47"/>
      <c r="AV2" s="47"/>
      <c r="AW2" s="47"/>
      <c r="AX2" s="47" t="s">
        <v>2</v>
      </c>
      <c r="AY2" s="47"/>
      <c r="AZ2" s="47"/>
      <c r="BA2" s="47"/>
      <c r="BB2" s="47"/>
      <c r="BC2" s="47"/>
      <c r="BD2" s="47"/>
      <c r="BE2" s="47" t="s">
        <v>1</v>
      </c>
      <c r="BF2" s="47"/>
      <c r="BG2" s="47"/>
      <c r="BH2" s="47"/>
      <c r="BI2" s="47"/>
      <c r="BJ2" s="47"/>
      <c r="BK2" s="47"/>
      <c r="BL2" s="47" t="s">
        <v>4</v>
      </c>
      <c r="BM2" s="47"/>
      <c r="BN2" s="47"/>
      <c r="BO2" s="47"/>
      <c r="BP2" s="47"/>
      <c r="BQ2" s="47"/>
      <c r="BR2" s="47"/>
      <c r="BS2" s="48" t="s">
        <v>190</v>
      </c>
      <c r="BT2" s="48" t="s">
        <v>191</v>
      </c>
      <c r="BU2" s="48" t="s">
        <v>192</v>
      </c>
      <c r="BV2" s="48" t="s">
        <v>318</v>
      </c>
      <c r="BW2" s="48" t="s">
        <v>319</v>
      </c>
      <c r="BX2" s="48" t="s">
        <v>320</v>
      </c>
      <c r="BY2" s="48" t="s">
        <v>321</v>
      </c>
      <c r="BZ2" s="50" t="s">
        <v>382</v>
      </c>
      <c r="CA2" s="50" t="s">
        <v>383</v>
      </c>
      <c r="CB2" s="51" t="s">
        <v>322</v>
      </c>
      <c r="CC2" s="51" t="s">
        <v>323</v>
      </c>
      <c r="CD2" s="51" t="s">
        <v>324</v>
      </c>
      <c r="CE2" s="48" t="s">
        <v>325</v>
      </c>
      <c r="CF2" s="48" t="s">
        <v>326</v>
      </c>
      <c r="CG2" s="48" t="s">
        <v>327</v>
      </c>
      <c r="CH2" s="48" t="s">
        <v>328</v>
      </c>
      <c r="CI2" s="48" t="s">
        <v>329</v>
      </c>
      <c r="CJ2" s="48" t="s">
        <v>330</v>
      </c>
      <c r="CK2" s="48" t="s">
        <v>331</v>
      </c>
      <c r="CL2" s="48" t="s">
        <v>332</v>
      </c>
      <c r="CM2" s="48" t="s">
        <v>333</v>
      </c>
      <c r="CN2" s="48" t="s">
        <v>334</v>
      </c>
      <c r="CO2" s="48" t="s">
        <v>335</v>
      </c>
      <c r="CP2" s="48" t="s">
        <v>336</v>
      </c>
      <c r="CQ2" s="48" t="s">
        <v>337</v>
      </c>
      <c r="CR2" s="48" t="s">
        <v>338</v>
      </c>
      <c r="CS2" s="48" t="s">
        <v>5</v>
      </c>
      <c r="CT2" s="48" t="s">
        <v>6</v>
      </c>
      <c r="CU2" s="48" t="s">
        <v>0</v>
      </c>
      <c r="CV2" s="48" t="s">
        <v>11</v>
      </c>
      <c r="CW2" s="48" t="s">
        <v>9</v>
      </c>
      <c r="CX2" s="53" t="s">
        <v>10</v>
      </c>
    </row>
    <row r="3" spans="1:102" s="41" customFormat="1" ht="69" customHeight="1">
      <c r="A3" s="41" t="s">
        <v>429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  <c r="AB3" s="49"/>
      <c r="AC3" s="49"/>
      <c r="AD3" s="48"/>
      <c r="AE3" s="48"/>
      <c r="AF3" s="48"/>
      <c r="AG3" s="48"/>
      <c r="AH3" s="48"/>
      <c r="AI3" s="48"/>
      <c r="AJ3" s="42" t="s">
        <v>289</v>
      </c>
      <c r="AK3" s="42" t="s">
        <v>183</v>
      </c>
      <c r="AL3" s="42" t="s">
        <v>184</v>
      </c>
      <c r="AM3" s="42" t="s">
        <v>290</v>
      </c>
      <c r="AN3" s="42" t="s">
        <v>291</v>
      </c>
      <c r="AO3" s="42" t="s">
        <v>292</v>
      </c>
      <c r="AP3" s="42" t="s">
        <v>293</v>
      </c>
      <c r="AQ3" s="42" t="s">
        <v>295</v>
      </c>
      <c r="AR3" s="42" t="s">
        <v>189</v>
      </c>
      <c r="AS3" s="42" t="s">
        <v>296</v>
      </c>
      <c r="AT3" s="42" t="s">
        <v>297</v>
      </c>
      <c r="AU3" s="42" t="s">
        <v>298</v>
      </c>
      <c r="AV3" s="42" t="s">
        <v>299</v>
      </c>
      <c r="AW3" s="42" t="s">
        <v>300</v>
      </c>
      <c r="AX3" s="42" t="s">
        <v>301</v>
      </c>
      <c r="AY3" s="42" t="s">
        <v>302</v>
      </c>
      <c r="AZ3" s="42" t="s">
        <v>303</v>
      </c>
      <c r="BA3" s="42" t="s">
        <v>304</v>
      </c>
      <c r="BB3" s="42" t="s">
        <v>305</v>
      </c>
      <c r="BC3" s="42" t="s">
        <v>306</v>
      </c>
      <c r="BD3" s="42" t="s">
        <v>307</v>
      </c>
      <c r="BE3" s="42" t="s">
        <v>308</v>
      </c>
      <c r="BF3" s="42" t="s">
        <v>185</v>
      </c>
      <c r="BG3" s="42" t="s">
        <v>186</v>
      </c>
      <c r="BH3" s="42" t="s">
        <v>309</v>
      </c>
      <c r="BI3" s="42" t="s">
        <v>310</v>
      </c>
      <c r="BJ3" s="42" t="s">
        <v>311</v>
      </c>
      <c r="BK3" s="42" t="s">
        <v>312</v>
      </c>
      <c r="BL3" s="42" t="s">
        <v>313</v>
      </c>
      <c r="BM3" s="42" t="s">
        <v>187</v>
      </c>
      <c r="BN3" s="42" t="s">
        <v>188</v>
      </c>
      <c r="BO3" s="42" t="s">
        <v>314</v>
      </c>
      <c r="BP3" s="42" t="s">
        <v>315</v>
      </c>
      <c r="BQ3" s="42" t="s">
        <v>316</v>
      </c>
      <c r="BR3" s="42" t="s">
        <v>317</v>
      </c>
      <c r="BS3" s="48"/>
      <c r="BT3" s="48"/>
      <c r="BU3" s="48"/>
      <c r="BV3" s="48"/>
      <c r="BW3" s="48"/>
      <c r="BX3" s="48"/>
      <c r="BY3" s="48"/>
      <c r="BZ3" s="50"/>
      <c r="CA3" s="50"/>
      <c r="CB3" s="51"/>
      <c r="CC3" s="51"/>
      <c r="CD3" s="51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54"/>
    </row>
    <row r="4" spans="2:102" s="41" customFormat="1" ht="16.5" customHeight="1">
      <c r="B4" s="33">
        <v>1</v>
      </c>
      <c r="C4" s="33">
        <v>2</v>
      </c>
      <c r="D4" s="33">
        <v>3</v>
      </c>
      <c r="E4" s="33">
        <v>4</v>
      </c>
      <c r="F4" s="33">
        <v>5</v>
      </c>
      <c r="G4" s="33">
        <v>6</v>
      </c>
      <c r="H4" s="33">
        <v>7</v>
      </c>
      <c r="I4" s="33">
        <v>8</v>
      </c>
      <c r="J4" s="33">
        <v>9</v>
      </c>
      <c r="K4" s="33">
        <v>10</v>
      </c>
      <c r="L4" s="34">
        <v>11</v>
      </c>
      <c r="M4" s="34">
        <v>12</v>
      </c>
      <c r="N4" s="34">
        <v>13</v>
      </c>
      <c r="O4" s="34">
        <v>14</v>
      </c>
      <c r="P4" s="34">
        <v>15</v>
      </c>
      <c r="Q4" s="34">
        <v>16</v>
      </c>
      <c r="R4" s="34">
        <v>17</v>
      </c>
      <c r="S4" s="34">
        <v>18</v>
      </c>
      <c r="T4" s="34">
        <v>19</v>
      </c>
      <c r="U4" s="34">
        <v>20</v>
      </c>
      <c r="V4" s="34">
        <v>21</v>
      </c>
      <c r="W4" s="33">
        <v>22</v>
      </c>
      <c r="X4" s="33">
        <v>23</v>
      </c>
      <c r="Y4" s="33">
        <v>24</v>
      </c>
      <c r="Z4" s="33">
        <v>25</v>
      </c>
      <c r="AA4" s="43">
        <v>26</v>
      </c>
      <c r="AB4" s="43">
        <v>27</v>
      </c>
      <c r="AC4" s="43">
        <v>28</v>
      </c>
      <c r="AD4" s="33">
        <v>29</v>
      </c>
      <c r="AE4" s="33">
        <v>30</v>
      </c>
      <c r="AF4" s="33">
        <v>31</v>
      </c>
      <c r="AG4" s="33">
        <v>32</v>
      </c>
      <c r="AH4" s="33">
        <v>33</v>
      </c>
      <c r="AI4" s="33">
        <v>34</v>
      </c>
      <c r="AJ4" s="42">
        <v>35</v>
      </c>
      <c r="AK4" s="42">
        <v>36</v>
      </c>
      <c r="AL4" s="33">
        <v>37</v>
      </c>
      <c r="AM4" s="33">
        <v>38</v>
      </c>
      <c r="AN4" s="33">
        <v>39</v>
      </c>
      <c r="AO4" s="33">
        <v>40</v>
      </c>
      <c r="AP4" s="33">
        <v>41</v>
      </c>
      <c r="AQ4" s="42">
        <v>42</v>
      </c>
      <c r="AR4" s="33">
        <v>43</v>
      </c>
      <c r="AS4" s="33">
        <v>44</v>
      </c>
      <c r="AT4" s="33">
        <v>45</v>
      </c>
      <c r="AU4" s="33">
        <v>46</v>
      </c>
      <c r="AV4" s="33">
        <v>47</v>
      </c>
      <c r="AW4" s="33">
        <v>48</v>
      </c>
      <c r="AX4" s="33">
        <v>49</v>
      </c>
      <c r="AY4" s="33">
        <v>50</v>
      </c>
      <c r="AZ4" s="33">
        <v>51</v>
      </c>
      <c r="BA4" s="33">
        <v>52</v>
      </c>
      <c r="BB4" s="33">
        <v>53</v>
      </c>
      <c r="BC4" s="33">
        <v>54</v>
      </c>
      <c r="BD4" s="33">
        <v>55</v>
      </c>
      <c r="BE4" s="42">
        <v>56</v>
      </c>
      <c r="BF4" s="33">
        <v>57</v>
      </c>
      <c r="BG4" s="42">
        <v>58</v>
      </c>
      <c r="BH4" s="33">
        <v>59</v>
      </c>
      <c r="BI4" s="33">
        <v>60</v>
      </c>
      <c r="BJ4" s="33">
        <v>61</v>
      </c>
      <c r="BK4" s="33">
        <v>62</v>
      </c>
      <c r="BL4" s="42">
        <v>63</v>
      </c>
      <c r="BM4" s="42">
        <v>64</v>
      </c>
      <c r="BN4" s="33">
        <v>65</v>
      </c>
      <c r="BO4" s="33">
        <v>66</v>
      </c>
      <c r="BP4" s="33">
        <v>67</v>
      </c>
      <c r="BQ4" s="33">
        <v>68</v>
      </c>
      <c r="BR4" s="33">
        <v>69</v>
      </c>
      <c r="BS4" s="34">
        <v>70</v>
      </c>
      <c r="BT4" s="33">
        <v>71</v>
      </c>
      <c r="BU4" s="34">
        <v>72</v>
      </c>
      <c r="BV4" s="34">
        <v>73</v>
      </c>
      <c r="BW4" s="34">
        <v>74</v>
      </c>
      <c r="BX4" s="34">
        <v>75</v>
      </c>
      <c r="BY4" s="34">
        <v>76</v>
      </c>
      <c r="BZ4" s="34">
        <v>77</v>
      </c>
      <c r="CA4" s="34">
        <v>78</v>
      </c>
      <c r="CB4" s="34">
        <v>79</v>
      </c>
      <c r="CC4" s="34">
        <v>80</v>
      </c>
      <c r="CD4" s="44">
        <v>81</v>
      </c>
      <c r="CE4" s="34">
        <v>82</v>
      </c>
      <c r="CF4" s="34">
        <v>83</v>
      </c>
      <c r="CG4" s="33">
        <v>84</v>
      </c>
      <c r="CH4" s="33">
        <v>85</v>
      </c>
      <c r="CI4" s="33">
        <v>86</v>
      </c>
      <c r="CJ4" s="33">
        <v>87</v>
      </c>
      <c r="CK4" s="33">
        <v>88</v>
      </c>
      <c r="CL4" s="33">
        <v>89</v>
      </c>
      <c r="CM4" s="33">
        <v>90</v>
      </c>
      <c r="CN4" s="33">
        <v>91</v>
      </c>
      <c r="CO4" s="33">
        <v>92</v>
      </c>
      <c r="CP4" s="33">
        <v>93</v>
      </c>
      <c r="CQ4" s="33">
        <v>94</v>
      </c>
      <c r="CR4" s="33">
        <v>95</v>
      </c>
      <c r="CS4" s="34">
        <v>15</v>
      </c>
      <c r="CT4" s="34">
        <v>19</v>
      </c>
      <c r="CU4" s="33">
        <v>50</v>
      </c>
      <c r="CV4" s="34">
        <v>53</v>
      </c>
      <c r="CW4" s="33">
        <v>54</v>
      </c>
      <c r="CX4" s="34">
        <v>55</v>
      </c>
    </row>
    <row r="5" spans="1:102" s="41" customFormat="1" ht="46.5" customHeight="1">
      <c r="A5" s="26">
        <v>1</v>
      </c>
      <c r="B5" s="6" t="s">
        <v>386</v>
      </c>
      <c r="C5" s="6" t="s">
        <v>340</v>
      </c>
      <c r="D5" s="6" t="s">
        <v>340</v>
      </c>
      <c r="E5" s="6" t="s">
        <v>341</v>
      </c>
      <c r="F5" s="6" t="s">
        <v>342</v>
      </c>
      <c r="G5" s="6" t="s">
        <v>176</v>
      </c>
      <c r="H5" s="6" t="s">
        <v>14</v>
      </c>
      <c r="I5" s="6" t="s">
        <v>201</v>
      </c>
      <c r="J5" s="6" t="s">
        <v>177</v>
      </c>
      <c r="K5" s="6" t="s">
        <v>182</v>
      </c>
      <c r="L5" s="3" t="s">
        <v>81</v>
      </c>
      <c r="M5" s="3" t="s">
        <v>343</v>
      </c>
      <c r="N5" s="3" t="s">
        <v>344</v>
      </c>
      <c r="O5" s="3" t="s">
        <v>384</v>
      </c>
      <c r="P5" s="3" t="s">
        <v>345</v>
      </c>
      <c r="Q5" s="3" t="s">
        <v>345</v>
      </c>
      <c r="R5" s="3" t="s">
        <v>385</v>
      </c>
      <c r="S5" s="3" t="s">
        <v>346</v>
      </c>
      <c r="T5" s="3" t="s">
        <v>347</v>
      </c>
      <c r="U5" s="3" t="s">
        <v>348</v>
      </c>
      <c r="V5" s="7">
        <v>0.129</v>
      </c>
      <c r="W5" s="3" t="s">
        <v>232</v>
      </c>
      <c r="X5" s="3" t="s">
        <v>381</v>
      </c>
      <c r="Y5" s="3" t="s">
        <v>349</v>
      </c>
      <c r="Z5" s="4" t="s">
        <v>15</v>
      </c>
      <c r="AA5" s="21"/>
      <c r="AB5" s="4"/>
      <c r="AC5" s="4"/>
      <c r="AD5" s="4" t="s">
        <v>527</v>
      </c>
      <c r="AE5" s="4"/>
      <c r="AF5" s="4" t="s">
        <v>285</v>
      </c>
      <c r="AG5" s="4" t="s">
        <v>286</v>
      </c>
      <c r="AH5" s="4" t="s">
        <v>528</v>
      </c>
      <c r="AI5" s="4" t="s">
        <v>360</v>
      </c>
      <c r="AJ5" s="27" t="s">
        <v>16</v>
      </c>
      <c r="AK5" s="13" t="s">
        <v>193</v>
      </c>
      <c r="AL5" s="13" t="s">
        <v>384</v>
      </c>
      <c r="AM5" s="13" t="s">
        <v>493</v>
      </c>
      <c r="AN5" s="13" t="s">
        <v>494</v>
      </c>
      <c r="AO5" s="45" t="s">
        <v>525</v>
      </c>
      <c r="AP5" s="13" t="s">
        <v>493</v>
      </c>
      <c r="AQ5" s="13" t="s">
        <v>17</v>
      </c>
      <c r="AR5" s="13" t="s">
        <v>384</v>
      </c>
      <c r="AS5" s="13" t="s">
        <v>384</v>
      </c>
      <c r="AT5" s="13" t="s">
        <v>384</v>
      </c>
      <c r="AU5" s="13" t="s">
        <v>384</v>
      </c>
      <c r="AV5" s="13" t="s">
        <v>19</v>
      </c>
      <c r="AW5" s="13" t="s">
        <v>384</v>
      </c>
      <c r="AX5" s="13" t="s">
        <v>17</v>
      </c>
      <c r="AY5" s="13" t="s">
        <v>384</v>
      </c>
      <c r="AZ5" s="13" t="s">
        <v>384</v>
      </c>
      <c r="BA5" s="13" t="s">
        <v>384</v>
      </c>
      <c r="BB5" s="13" t="s">
        <v>384</v>
      </c>
      <c r="BC5" s="13" t="s">
        <v>384</v>
      </c>
      <c r="BD5" s="13" t="s">
        <v>384</v>
      </c>
      <c r="BE5" s="13" t="s">
        <v>16</v>
      </c>
      <c r="BF5" s="13" t="s">
        <v>529</v>
      </c>
      <c r="BG5" s="13" t="s">
        <v>384</v>
      </c>
      <c r="BH5" s="13" t="s">
        <v>577</v>
      </c>
      <c r="BI5" s="13" t="s">
        <v>577</v>
      </c>
      <c r="BJ5" s="13" t="s">
        <v>530</v>
      </c>
      <c r="BK5" s="13" t="s">
        <v>577</v>
      </c>
      <c r="BL5" s="27" t="s">
        <v>16</v>
      </c>
      <c r="BM5" s="13" t="s">
        <v>195</v>
      </c>
      <c r="BN5" s="13" t="s">
        <v>384</v>
      </c>
      <c r="BO5" s="13" t="s">
        <v>496</v>
      </c>
      <c r="BP5" s="13" t="s">
        <v>497</v>
      </c>
      <c r="BQ5" s="13" t="s">
        <v>92</v>
      </c>
      <c r="BR5" s="13" t="s">
        <v>496</v>
      </c>
      <c r="BS5" s="3" t="s">
        <v>16</v>
      </c>
      <c r="BT5" s="3" t="s">
        <v>473</v>
      </c>
      <c r="BU5" s="3" t="s">
        <v>474</v>
      </c>
      <c r="BV5" s="3" t="s">
        <v>349</v>
      </c>
      <c r="BW5" s="3" t="s">
        <v>350</v>
      </c>
      <c r="BX5" s="3" t="s">
        <v>350</v>
      </c>
      <c r="BY5" s="17" t="s">
        <v>351</v>
      </c>
      <c r="BZ5" s="18" t="s">
        <v>357</v>
      </c>
      <c r="CA5" s="18" t="s">
        <v>358</v>
      </c>
      <c r="CB5" s="25" t="s">
        <v>441</v>
      </c>
      <c r="CC5" s="24" t="s">
        <v>359</v>
      </c>
      <c r="CD5" s="3" t="s">
        <v>465</v>
      </c>
      <c r="CE5" s="3" t="s">
        <v>121</v>
      </c>
      <c r="CF5" s="3" t="s">
        <v>457</v>
      </c>
      <c r="CG5" s="4"/>
      <c r="CH5" s="4" t="s">
        <v>349</v>
      </c>
      <c r="CI5" s="4" t="s">
        <v>349</v>
      </c>
      <c r="CJ5" s="4" t="s">
        <v>349</v>
      </c>
      <c r="CK5" s="4"/>
      <c r="CL5" s="4"/>
      <c r="CM5" s="4"/>
      <c r="CN5" s="4"/>
      <c r="CO5" s="5">
        <v>61.633085</v>
      </c>
      <c r="CP5" s="5">
        <v>75.076927</v>
      </c>
      <c r="CQ5" s="4"/>
      <c r="CR5" s="4"/>
      <c r="CS5" s="3" t="s">
        <v>120</v>
      </c>
      <c r="CT5" s="14" t="s">
        <v>150</v>
      </c>
      <c r="CU5" s="3" t="s">
        <v>121</v>
      </c>
      <c r="CV5" s="12" t="s">
        <v>169</v>
      </c>
      <c r="CW5" s="5">
        <v>61.633085</v>
      </c>
      <c r="CX5" s="5">
        <v>75.076927</v>
      </c>
    </row>
    <row r="6" spans="1:102" s="16" customFormat="1" ht="42" customHeight="1">
      <c r="A6" s="46">
        <v>2</v>
      </c>
      <c r="B6" s="6" t="s">
        <v>387</v>
      </c>
      <c r="C6" s="6" t="s">
        <v>340</v>
      </c>
      <c r="D6" s="6" t="s">
        <v>340</v>
      </c>
      <c r="E6" s="6" t="s">
        <v>341</v>
      </c>
      <c r="F6" s="6" t="s">
        <v>342</v>
      </c>
      <c r="G6" s="6" t="s">
        <v>176</v>
      </c>
      <c r="H6" s="6" t="s">
        <v>14</v>
      </c>
      <c r="I6" s="6" t="s">
        <v>202</v>
      </c>
      <c r="J6" s="6" t="s">
        <v>177</v>
      </c>
      <c r="K6" s="6" t="s">
        <v>182</v>
      </c>
      <c r="L6" s="3" t="s">
        <v>81</v>
      </c>
      <c r="M6" s="3" t="s">
        <v>343</v>
      </c>
      <c r="N6" s="3" t="s">
        <v>344</v>
      </c>
      <c r="O6" s="3" t="s">
        <v>384</v>
      </c>
      <c r="P6" s="3" t="s">
        <v>345</v>
      </c>
      <c r="Q6" s="3" t="s">
        <v>345</v>
      </c>
      <c r="R6" s="3" t="s">
        <v>385</v>
      </c>
      <c r="S6" s="3" t="s">
        <v>346</v>
      </c>
      <c r="T6" s="3" t="s">
        <v>347</v>
      </c>
      <c r="U6" s="3" t="s">
        <v>348</v>
      </c>
      <c r="V6" s="7">
        <v>0.249</v>
      </c>
      <c r="W6" s="3" t="s">
        <v>233</v>
      </c>
      <c r="X6" s="3" t="s">
        <v>430</v>
      </c>
      <c r="Y6" s="3" t="s">
        <v>349</v>
      </c>
      <c r="Z6" s="4" t="s">
        <v>15</v>
      </c>
      <c r="AA6" s="21"/>
      <c r="AB6" s="4"/>
      <c r="AC6" s="4"/>
      <c r="AD6" s="4" t="s">
        <v>527</v>
      </c>
      <c r="AE6" s="4"/>
      <c r="AF6" s="4" t="s">
        <v>285</v>
      </c>
      <c r="AG6" s="4" t="s">
        <v>286</v>
      </c>
      <c r="AH6" s="4" t="s">
        <v>528</v>
      </c>
      <c r="AI6" s="4" t="s">
        <v>360</v>
      </c>
      <c r="AJ6" s="27" t="s">
        <v>16</v>
      </c>
      <c r="AK6" s="13" t="s">
        <v>193</v>
      </c>
      <c r="AL6" s="13" t="s">
        <v>384</v>
      </c>
      <c r="AM6" s="13" t="s">
        <v>493</v>
      </c>
      <c r="AN6" s="13" t="s">
        <v>494</v>
      </c>
      <c r="AO6" s="13" t="s">
        <v>20</v>
      </c>
      <c r="AP6" s="13" t="s">
        <v>493</v>
      </c>
      <c r="AQ6" s="13" t="s">
        <v>17</v>
      </c>
      <c r="AR6" s="13" t="s">
        <v>384</v>
      </c>
      <c r="AS6" s="13" t="s">
        <v>384</v>
      </c>
      <c r="AT6" s="13" t="s">
        <v>384</v>
      </c>
      <c r="AU6" s="13" t="s">
        <v>384</v>
      </c>
      <c r="AV6" s="13" t="s">
        <v>21</v>
      </c>
      <c r="AW6" s="13" t="s">
        <v>384</v>
      </c>
      <c r="AX6" s="13" t="s">
        <v>17</v>
      </c>
      <c r="AY6" s="13" t="s">
        <v>384</v>
      </c>
      <c r="AZ6" s="13" t="s">
        <v>384</v>
      </c>
      <c r="BA6" s="13" t="s">
        <v>384</v>
      </c>
      <c r="BB6" s="13" t="s">
        <v>384</v>
      </c>
      <c r="BC6" s="13" t="s">
        <v>384</v>
      </c>
      <c r="BD6" s="13" t="s">
        <v>384</v>
      </c>
      <c r="BE6" s="13" t="s">
        <v>16</v>
      </c>
      <c r="BF6" s="13" t="s">
        <v>529</v>
      </c>
      <c r="BG6" s="13" t="s">
        <v>384</v>
      </c>
      <c r="BH6" s="13" t="s">
        <v>577</v>
      </c>
      <c r="BI6" s="13" t="s">
        <v>577</v>
      </c>
      <c r="BJ6" s="13" t="s">
        <v>531</v>
      </c>
      <c r="BK6" s="13" t="s">
        <v>577</v>
      </c>
      <c r="BL6" s="27" t="s">
        <v>16</v>
      </c>
      <c r="BM6" s="13" t="s">
        <v>195</v>
      </c>
      <c r="BN6" s="13" t="s">
        <v>384</v>
      </c>
      <c r="BO6" s="13" t="s">
        <v>496</v>
      </c>
      <c r="BP6" s="13" t="s">
        <v>497</v>
      </c>
      <c r="BQ6" s="13" t="s">
        <v>92</v>
      </c>
      <c r="BR6" s="13" t="s">
        <v>496</v>
      </c>
      <c r="BS6" s="3" t="s">
        <v>16</v>
      </c>
      <c r="BT6" s="3" t="s">
        <v>473</v>
      </c>
      <c r="BU6" s="3" t="s">
        <v>474</v>
      </c>
      <c r="BV6" s="3" t="s">
        <v>349</v>
      </c>
      <c r="BW6" s="3" t="s">
        <v>350</v>
      </c>
      <c r="BX6" s="3" t="s">
        <v>350</v>
      </c>
      <c r="BY6" s="3" t="s">
        <v>352</v>
      </c>
      <c r="BZ6" s="18" t="s">
        <v>357</v>
      </c>
      <c r="CA6" s="18" t="s">
        <v>358</v>
      </c>
      <c r="CB6" s="25" t="s">
        <v>441</v>
      </c>
      <c r="CC6" s="24" t="s">
        <v>359</v>
      </c>
      <c r="CD6" s="3" t="s">
        <v>466</v>
      </c>
      <c r="CE6" s="3" t="s">
        <v>353</v>
      </c>
      <c r="CF6" s="3" t="s">
        <v>457</v>
      </c>
      <c r="CG6" s="4"/>
      <c r="CH6" s="4" t="s">
        <v>349</v>
      </c>
      <c r="CI6" s="4" t="s">
        <v>349</v>
      </c>
      <c r="CJ6" s="4" t="s">
        <v>349</v>
      </c>
      <c r="CK6" s="4"/>
      <c r="CL6" s="4"/>
      <c r="CM6" s="4"/>
      <c r="CN6" s="4"/>
      <c r="CO6" s="5">
        <v>61.636497</v>
      </c>
      <c r="CP6" s="5">
        <v>75.08432799999999</v>
      </c>
      <c r="CQ6" s="4"/>
      <c r="CR6" s="4"/>
      <c r="CS6" s="3" t="s">
        <v>122</v>
      </c>
      <c r="CT6" s="10" t="s">
        <v>97</v>
      </c>
      <c r="CU6" s="3" t="s">
        <v>126</v>
      </c>
      <c r="CV6" s="12" t="s">
        <v>169</v>
      </c>
      <c r="CW6" s="5">
        <v>61.63649699999998</v>
      </c>
      <c r="CX6" s="5">
        <v>75.08432799999999</v>
      </c>
    </row>
    <row r="7" spans="1:102" s="16" customFormat="1" ht="44.25" customHeight="1">
      <c r="A7" s="26">
        <v>3</v>
      </c>
      <c r="B7" s="6" t="s">
        <v>388</v>
      </c>
      <c r="C7" s="6" t="s">
        <v>340</v>
      </c>
      <c r="D7" s="6" t="s">
        <v>340</v>
      </c>
      <c r="E7" s="6" t="s">
        <v>341</v>
      </c>
      <c r="F7" s="6" t="s">
        <v>342</v>
      </c>
      <c r="G7" s="6" t="s">
        <v>176</v>
      </c>
      <c r="H7" s="6" t="s">
        <v>14</v>
      </c>
      <c r="I7" s="6" t="s">
        <v>203</v>
      </c>
      <c r="J7" s="6" t="s">
        <v>179</v>
      </c>
      <c r="K7" s="6" t="s">
        <v>182</v>
      </c>
      <c r="L7" s="3" t="s">
        <v>81</v>
      </c>
      <c r="M7" s="3" t="s">
        <v>343</v>
      </c>
      <c r="N7" s="3" t="s">
        <v>344</v>
      </c>
      <c r="O7" s="3" t="s">
        <v>384</v>
      </c>
      <c r="P7" s="3" t="s">
        <v>345</v>
      </c>
      <c r="Q7" s="3" t="s">
        <v>345</v>
      </c>
      <c r="R7" s="3" t="s">
        <v>385</v>
      </c>
      <c r="S7" s="3" t="s">
        <v>346</v>
      </c>
      <c r="T7" s="3" t="s">
        <v>347</v>
      </c>
      <c r="U7" s="3" t="s">
        <v>348</v>
      </c>
      <c r="V7" s="7">
        <v>0.5</v>
      </c>
      <c r="W7" s="3" t="s">
        <v>234</v>
      </c>
      <c r="X7" s="3" t="s">
        <v>431</v>
      </c>
      <c r="Y7" s="3" t="s">
        <v>349</v>
      </c>
      <c r="Z7" s="4" t="s">
        <v>15</v>
      </c>
      <c r="AA7" s="21"/>
      <c r="AB7" s="4"/>
      <c r="AC7" s="4"/>
      <c r="AD7" s="4" t="s">
        <v>527</v>
      </c>
      <c r="AE7" s="4"/>
      <c r="AF7" s="4" t="s">
        <v>285</v>
      </c>
      <c r="AG7" s="4" t="s">
        <v>286</v>
      </c>
      <c r="AH7" s="4" t="s">
        <v>528</v>
      </c>
      <c r="AI7" s="4" t="s">
        <v>360</v>
      </c>
      <c r="AJ7" s="13" t="s">
        <v>16</v>
      </c>
      <c r="AK7" s="13" t="s">
        <v>443</v>
      </c>
      <c r="AL7" s="13" t="s">
        <v>384</v>
      </c>
      <c r="AM7" s="13" t="s">
        <v>444</v>
      </c>
      <c r="AN7" s="13" t="s">
        <v>445</v>
      </c>
      <c r="AO7" s="13" t="s">
        <v>22</v>
      </c>
      <c r="AP7" s="13" t="s">
        <v>444</v>
      </c>
      <c r="AQ7" s="13" t="s">
        <v>17</v>
      </c>
      <c r="AR7" s="13" t="s">
        <v>384</v>
      </c>
      <c r="AS7" s="13" t="s">
        <v>384</v>
      </c>
      <c r="AT7" s="13" t="s">
        <v>384</v>
      </c>
      <c r="AU7" s="13" t="s">
        <v>384</v>
      </c>
      <c r="AV7" s="13" t="s">
        <v>24</v>
      </c>
      <c r="AW7" s="13" t="s">
        <v>384</v>
      </c>
      <c r="AX7" s="13" t="s">
        <v>17</v>
      </c>
      <c r="AY7" s="13" t="s">
        <v>384</v>
      </c>
      <c r="AZ7" s="13" t="s">
        <v>384</v>
      </c>
      <c r="BA7" s="13" t="s">
        <v>384</v>
      </c>
      <c r="BB7" s="13" t="s">
        <v>384</v>
      </c>
      <c r="BC7" s="13" t="s">
        <v>384</v>
      </c>
      <c r="BD7" s="13" t="s">
        <v>384</v>
      </c>
      <c r="BE7" s="13" t="s">
        <v>16</v>
      </c>
      <c r="BF7" s="13" t="s">
        <v>529</v>
      </c>
      <c r="BG7" s="13" t="s">
        <v>384</v>
      </c>
      <c r="BH7" s="13" t="s">
        <v>577</v>
      </c>
      <c r="BI7" s="13" t="s">
        <v>577</v>
      </c>
      <c r="BJ7" s="13" t="s">
        <v>532</v>
      </c>
      <c r="BK7" s="13" t="s">
        <v>577</v>
      </c>
      <c r="BL7" s="13" t="s">
        <v>16</v>
      </c>
      <c r="BM7" s="13" t="s">
        <v>449</v>
      </c>
      <c r="BN7" s="13" t="s">
        <v>384</v>
      </c>
      <c r="BO7" s="13" t="s">
        <v>450</v>
      </c>
      <c r="BP7" s="13" t="s">
        <v>451</v>
      </c>
      <c r="BQ7" s="13" t="s">
        <v>23</v>
      </c>
      <c r="BR7" s="13" t="s">
        <v>450</v>
      </c>
      <c r="BS7" s="3" t="s">
        <v>16</v>
      </c>
      <c r="BT7" s="3" t="s">
        <v>473</v>
      </c>
      <c r="BU7" s="3" t="s">
        <v>474</v>
      </c>
      <c r="BV7" s="3" t="s">
        <v>349</v>
      </c>
      <c r="BW7" s="3" t="s">
        <v>350</v>
      </c>
      <c r="BX7" s="3" t="s">
        <v>350</v>
      </c>
      <c r="BY7" s="3" t="s">
        <v>354</v>
      </c>
      <c r="BZ7" s="18" t="s">
        <v>357</v>
      </c>
      <c r="CA7" s="18" t="s">
        <v>358</v>
      </c>
      <c r="CB7" s="25" t="s">
        <v>441</v>
      </c>
      <c r="CC7" s="24" t="s">
        <v>359</v>
      </c>
      <c r="CD7" s="3" t="s">
        <v>467</v>
      </c>
      <c r="CE7" s="3" t="s">
        <v>124</v>
      </c>
      <c r="CF7" s="3" t="s">
        <v>458</v>
      </c>
      <c r="CG7" s="4"/>
      <c r="CH7" s="4" t="s">
        <v>349</v>
      </c>
      <c r="CI7" s="4" t="s">
        <v>349</v>
      </c>
      <c r="CJ7" s="4" t="s">
        <v>349</v>
      </c>
      <c r="CK7" s="4"/>
      <c r="CL7" s="4"/>
      <c r="CM7" s="4"/>
      <c r="CN7" s="4"/>
      <c r="CO7" s="5">
        <v>61.92595</v>
      </c>
      <c r="CP7" s="5">
        <v>76.625837</v>
      </c>
      <c r="CQ7" s="4"/>
      <c r="CR7" s="4"/>
      <c r="CS7" s="3" t="s">
        <v>83</v>
      </c>
      <c r="CT7" s="14" t="s">
        <v>150</v>
      </c>
      <c r="CU7" s="3" t="s">
        <v>124</v>
      </c>
      <c r="CV7" s="12" t="s">
        <v>169</v>
      </c>
      <c r="CW7" s="5">
        <v>61.92595000000001</v>
      </c>
      <c r="CX7" s="5">
        <v>76.62583699999999</v>
      </c>
    </row>
    <row r="8" spans="1:102" s="16" customFormat="1" ht="38.25" customHeight="1">
      <c r="A8" s="26">
        <v>4</v>
      </c>
      <c r="B8" s="6" t="s">
        <v>389</v>
      </c>
      <c r="C8" s="6" t="s">
        <v>340</v>
      </c>
      <c r="D8" s="6" t="s">
        <v>340</v>
      </c>
      <c r="E8" s="6" t="s">
        <v>341</v>
      </c>
      <c r="F8" s="6" t="s">
        <v>342</v>
      </c>
      <c r="G8" s="6" t="s">
        <v>176</v>
      </c>
      <c r="H8" s="6" t="s">
        <v>14</v>
      </c>
      <c r="I8" s="6" t="s">
        <v>204</v>
      </c>
      <c r="J8" s="6" t="s">
        <v>180</v>
      </c>
      <c r="K8" s="6" t="s">
        <v>182</v>
      </c>
      <c r="L8" s="3" t="s">
        <v>81</v>
      </c>
      <c r="M8" s="3" t="s">
        <v>343</v>
      </c>
      <c r="N8" s="3" t="s">
        <v>344</v>
      </c>
      <c r="O8" s="3" t="s">
        <v>384</v>
      </c>
      <c r="P8" s="3" t="s">
        <v>345</v>
      </c>
      <c r="Q8" s="3" t="s">
        <v>345</v>
      </c>
      <c r="R8" s="3" t="s">
        <v>442</v>
      </c>
      <c r="S8" s="3" t="s">
        <v>346</v>
      </c>
      <c r="T8" s="3" t="s">
        <v>347</v>
      </c>
      <c r="U8" s="3" t="s">
        <v>348</v>
      </c>
      <c r="V8" s="7">
        <v>0.1461</v>
      </c>
      <c r="W8" s="3" t="s">
        <v>235</v>
      </c>
      <c r="X8" s="3" t="s">
        <v>432</v>
      </c>
      <c r="Y8" s="3" t="s">
        <v>349</v>
      </c>
      <c r="Z8" s="4" t="s">
        <v>15</v>
      </c>
      <c r="AA8" s="21"/>
      <c r="AB8" s="4"/>
      <c r="AC8" s="4"/>
      <c r="AD8" s="4" t="s">
        <v>527</v>
      </c>
      <c r="AE8" s="4"/>
      <c r="AF8" s="4" t="s">
        <v>285</v>
      </c>
      <c r="AG8" s="4" t="s">
        <v>286</v>
      </c>
      <c r="AH8" s="4" t="s">
        <v>528</v>
      </c>
      <c r="AI8" s="4" t="s">
        <v>360</v>
      </c>
      <c r="AJ8" s="13" t="s">
        <v>16</v>
      </c>
      <c r="AK8" s="13" t="s">
        <v>193</v>
      </c>
      <c r="AL8" s="13" t="s">
        <v>384</v>
      </c>
      <c r="AM8" s="13" t="s">
        <v>498</v>
      </c>
      <c r="AN8" s="13" t="s">
        <v>499</v>
      </c>
      <c r="AO8" s="13" t="s">
        <v>25</v>
      </c>
      <c r="AP8" s="13" t="s">
        <v>498</v>
      </c>
      <c r="AQ8" s="13" t="s">
        <v>17</v>
      </c>
      <c r="AR8" s="13" t="s">
        <v>384</v>
      </c>
      <c r="AS8" s="13" t="s">
        <v>384</v>
      </c>
      <c r="AT8" s="13" t="s">
        <v>384</v>
      </c>
      <c r="AU8" s="13" t="s">
        <v>384</v>
      </c>
      <c r="AV8" s="13" t="s">
        <v>27</v>
      </c>
      <c r="AW8" s="13" t="s">
        <v>384</v>
      </c>
      <c r="AX8" s="13" t="s">
        <v>17</v>
      </c>
      <c r="AY8" s="13" t="s">
        <v>384</v>
      </c>
      <c r="AZ8" s="13" t="s">
        <v>384</v>
      </c>
      <c r="BA8" s="13" t="s">
        <v>384</v>
      </c>
      <c r="BB8" s="13" t="s">
        <v>384</v>
      </c>
      <c r="BC8" s="13" t="s">
        <v>384</v>
      </c>
      <c r="BD8" s="13" t="s">
        <v>384</v>
      </c>
      <c r="BE8" s="13" t="s">
        <v>16</v>
      </c>
      <c r="BF8" s="13" t="s">
        <v>529</v>
      </c>
      <c r="BG8" s="13" t="s">
        <v>384</v>
      </c>
      <c r="BH8" s="13" t="s">
        <v>577</v>
      </c>
      <c r="BI8" s="13" t="s">
        <v>577</v>
      </c>
      <c r="BJ8" s="13" t="s">
        <v>533</v>
      </c>
      <c r="BK8" s="13" t="s">
        <v>577</v>
      </c>
      <c r="BL8" s="13" t="s">
        <v>16</v>
      </c>
      <c r="BM8" s="13" t="s">
        <v>195</v>
      </c>
      <c r="BN8" s="13" t="s">
        <v>384</v>
      </c>
      <c r="BO8" s="13" t="s">
        <v>500</v>
      </c>
      <c r="BP8" s="13" t="s">
        <v>501</v>
      </c>
      <c r="BQ8" s="13" t="s">
        <v>26</v>
      </c>
      <c r="BR8" s="13" t="s">
        <v>500</v>
      </c>
      <c r="BS8" s="3" t="s">
        <v>16</v>
      </c>
      <c r="BT8" s="3" t="s">
        <v>473</v>
      </c>
      <c r="BU8" s="3" t="s">
        <v>474</v>
      </c>
      <c r="BV8" s="3" t="s">
        <v>349</v>
      </c>
      <c r="BW8" s="3" t="s">
        <v>350</v>
      </c>
      <c r="BX8" s="3" t="s">
        <v>350</v>
      </c>
      <c r="BY8" s="3" t="s">
        <v>355</v>
      </c>
      <c r="BZ8" s="18" t="s">
        <v>357</v>
      </c>
      <c r="CA8" s="18" t="s">
        <v>358</v>
      </c>
      <c r="CB8" s="25" t="s">
        <v>441</v>
      </c>
      <c r="CC8" s="24" t="s">
        <v>359</v>
      </c>
      <c r="CD8" s="3" t="s">
        <v>468</v>
      </c>
      <c r="CE8" s="3" t="s">
        <v>356</v>
      </c>
      <c r="CF8" s="3" t="s">
        <v>459</v>
      </c>
      <c r="CG8" s="4"/>
      <c r="CH8" s="4" t="s">
        <v>349</v>
      </c>
      <c r="CI8" s="4" t="s">
        <v>349</v>
      </c>
      <c r="CJ8" s="4" t="s">
        <v>349</v>
      </c>
      <c r="CK8" s="4"/>
      <c r="CL8" s="4"/>
      <c r="CM8" s="4"/>
      <c r="CN8" s="4"/>
      <c r="CO8" s="5">
        <v>60.97702</v>
      </c>
      <c r="CP8" s="5">
        <v>78.988968</v>
      </c>
      <c r="CQ8" s="4"/>
      <c r="CR8" s="4"/>
      <c r="CS8" s="3" t="s">
        <v>125</v>
      </c>
      <c r="CT8" s="14" t="s">
        <v>150</v>
      </c>
      <c r="CU8" s="3" t="s">
        <v>131</v>
      </c>
      <c r="CV8" s="12" t="s">
        <v>169</v>
      </c>
      <c r="CW8" s="5">
        <v>60.97702</v>
      </c>
      <c r="CX8" s="5">
        <v>78.988968</v>
      </c>
    </row>
    <row r="9" spans="1:102" s="16" customFormat="1" ht="32.25" customHeight="1">
      <c r="A9" s="46">
        <v>5</v>
      </c>
      <c r="B9" s="6" t="s">
        <v>390</v>
      </c>
      <c r="C9" s="6" t="s">
        <v>340</v>
      </c>
      <c r="D9" s="6" t="s">
        <v>340</v>
      </c>
      <c r="E9" s="6" t="s">
        <v>341</v>
      </c>
      <c r="F9" s="6" t="s">
        <v>342</v>
      </c>
      <c r="G9" s="6" t="s">
        <v>176</v>
      </c>
      <c r="H9" s="6" t="s">
        <v>14</v>
      </c>
      <c r="I9" s="6" t="s">
        <v>204</v>
      </c>
      <c r="J9" s="6" t="s">
        <v>180</v>
      </c>
      <c r="K9" s="6" t="s">
        <v>182</v>
      </c>
      <c r="L9" s="3" t="s">
        <v>81</v>
      </c>
      <c r="M9" s="3" t="s">
        <v>343</v>
      </c>
      <c r="N9" s="3" t="s">
        <v>344</v>
      </c>
      <c r="O9" s="3" t="s">
        <v>384</v>
      </c>
      <c r="P9" s="3" t="s">
        <v>345</v>
      </c>
      <c r="Q9" s="3" t="s">
        <v>345</v>
      </c>
      <c r="R9" s="3" t="s">
        <v>442</v>
      </c>
      <c r="S9" s="3" t="s">
        <v>346</v>
      </c>
      <c r="T9" s="3" t="s">
        <v>347</v>
      </c>
      <c r="U9" s="3" t="s">
        <v>348</v>
      </c>
      <c r="V9" s="7">
        <v>0.1466</v>
      </c>
      <c r="W9" s="3" t="s">
        <v>236</v>
      </c>
      <c r="X9" s="3" t="s">
        <v>432</v>
      </c>
      <c r="Y9" s="3" t="s">
        <v>349</v>
      </c>
      <c r="Z9" s="4" t="s">
        <v>15</v>
      </c>
      <c r="AA9" s="21"/>
      <c r="AB9" s="4"/>
      <c r="AC9" s="4"/>
      <c r="AD9" s="4" t="s">
        <v>527</v>
      </c>
      <c r="AE9" s="4"/>
      <c r="AF9" s="4" t="s">
        <v>285</v>
      </c>
      <c r="AG9" s="4" t="s">
        <v>286</v>
      </c>
      <c r="AH9" s="4" t="s">
        <v>528</v>
      </c>
      <c r="AI9" s="4" t="s">
        <v>360</v>
      </c>
      <c r="AJ9" s="13" t="s">
        <v>16</v>
      </c>
      <c r="AK9" s="13" t="s">
        <v>193</v>
      </c>
      <c r="AL9" s="13" t="s">
        <v>384</v>
      </c>
      <c r="AM9" s="13" t="s">
        <v>498</v>
      </c>
      <c r="AN9" s="13" t="s">
        <v>499</v>
      </c>
      <c r="AO9" s="13" t="s">
        <v>25</v>
      </c>
      <c r="AP9" s="13" t="s">
        <v>498</v>
      </c>
      <c r="AQ9" s="13" t="s">
        <v>17</v>
      </c>
      <c r="AR9" s="13" t="s">
        <v>384</v>
      </c>
      <c r="AS9" s="13" t="s">
        <v>384</v>
      </c>
      <c r="AT9" s="13" t="s">
        <v>384</v>
      </c>
      <c r="AU9" s="13" t="s">
        <v>384</v>
      </c>
      <c r="AV9" s="13" t="s">
        <v>27</v>
      </c>
      <c r="AW9" s="13" t="s">
        <v>384</v>
      </c>
      <c r="AX9" s="13" t="s">
        <v>17</v>
      </c>
      <c r="AY9" s="13" t="s">
        <v>384</v>
      </c>
      <c r="AZ9" s="13" t="s">
        <v>384</v>
      </c>
      <c r="BA9" s="13" t="s">
        <v>384</v>
      </c>
      <c r="BB9" s="13" t="s">
        <v>384</v>
      </c>
      <c r="BC9" s="13" t="s">
        <v>384</v>
      </c>
      <c r="BD9" s="13" t="s">
        <v>384</v>
      </c>
      <c r="BE9" s="13" t="s">
        <v>16</v>
      </c>
      <c r="BF9" s="13" t="s">
        <v>529</v>
      </c>
      <c r="BG9" s="13" t="s">
        <v>384</v>
      </c>
      <c r="BH9" s="13" t="s">
        <v>577</v>
      </c>
      <c r="BI9" s="13" t="s">
        <v>577</v>
      </c>
      <c r="BJ9" s="13" t="s">
        <v>534</v>
      </c>
      <c r="BK9" s="13" t="s">
        <v>577</v>
      </c>
      <c r="BL9" s="13" t="s">
        <v>16</v>
      </c>
      <c r="BM9" s="13" t="s">
        <v>195</v>
      </c>
      <c r="BN9" s="13" t="s">
        <v>384</v>
      </c>
      <c r="BO9" s="13" t="s">
        <v>500</v>
      </c>
      <c r="BP9" s="13" t="s">
        <v>501</v>
      </c>
      <c r="BQ9" s="13" t="s">
        <v>28</v>
      </c>
      <c r="BR9" s="13" t="s">
        <v>500</v>
      </c>
      <c r="BS9" s="3" t="s">
        <v>16</v>
      </c>
      <c r="BT9" s="3" t="s">
        <v>473</v>
      </c>
      <c r="BU9" s="3" t="s">
        <v>474</v>
      </c>
      <c r="BV9" s="3" t="s">
        <v>349</v>
      </c>
      <c r="BW9" s="3" t="s">
        <v>350</v>
      </c>
      <c r="BX9" s="3" t="s">
        <v>350</v>
      </c>
      <c r="BY9" s="3" t="s">
        <v>361</v>
      </c>
      <c r="BZ9" s="18" t="s">
        <v>357</v>
      </c>
      <c r="CA9" s="18" t="s">
        <v>358</v>
      </c>
      <c r="CB9" s="25" t="s">
        <v>441</v>
      </c>
      <c r="CC9" s="24" t="s">
        <v>359</v>
      </c>
      <c r="CD9" s="3" t="s">
        <v>468</v>
      </c>
      <c r="CE9" s="8" t="s">
        <v>131</v>
      </c>
      <c r="CF9" s="3" t="s">
        <v>459</v>
      </c>
      <c r="CG9" s="4"/>
      <c r="CH9" s="4" t="s">
        <v>349</v>
      </c>
      <c r="CI9" s="4" t="s">
        <v>349</v>
      </c>
      <c r="CJ9" s="4" t="s">
        <v>349</v>
      </c>
      <c r="CK9" s="4"/>
      <c r="CL9" s="4"/>
      <c r="CM9" s="4"/>
      <c r="CN9" s="4"/>
      <c r="CO9" s="5">
        <v>60.97682499999998</v>
      </c>
      <c r="CP9" s="5">
        <v>78.98830699999999</v>
      </c>
      <c r="CQ9" s="4"/>
      <c r="CR9" s="4"/>
      <c r="CS9" s="3" t="s">
        <v>125</v>
      </c>
      <c r="CT9" s="14" t="s">
        <v>150</v>
      </c>
      <c r="CU9" s="8" t="s">
        <v>131</v>
      </c>
      <c r="CV9" s="12" t="s">
        <v>169</v>
      </c>
      <c r="CW9" s="5">
        <v>60.97682499999998</v>
      </c>
      <c r="CX9" s="5">
        <v>78.98830699999999</v>
      </c>
    </row>
    <row r="10" spans="1:102" s="16" customFormat="1" ht="39" customHeight="1">
      <c r="A10" s="26">
        <v>6</v>
      </c>
      <c r="B10" s="6" t="s">
        <v>391</v>
      </c>
      <c r="C10" s="6" t="s">
        <v>340</v>
      </c>
      <c r="D10" s="6" t="s">
        <v>340</v>
      </c>
      <c r="E10" s="6" t="s">
        <v>341</v>
      </c>
      <c r="F10" s="6" t="s">
        <v>342</v>
      </c>
      <c r="G10" s="6" t="s">
        <v>176</v>
      </c>
      <c r="H10" s="6" t="s">
        <v>14</v>
      </c>
      <c r="I10" s="6" t="s">
        <v>205</v>
      </c>
      <c r="J10" s="6" t="s">
        <v>180</v>
      </c>
      <c r="K10" s="6" t="s">
        <v>182</v>
      </c>
      <c r="L10" s="3" t="s">
        <v>81</v>
      </c>
      <c r="M10" s="3" t="s">
        <v>343</v>
      </c>
      <c r="N10" s="3" t="s">
        <v>344</v>
      </c>
      <c r="O10" s="3" t="s">
        <v>384</v>
      </c>
      <c r="P10" s="3" t="s">
        <v>345</v>
      </c>
      <c r="Q10" s="3" t="s">
        <v>345</v>
      </c>
      <c r="R10" s="3" t="s">
        <v>442</v>
      </c>
      <c r="S10" s="3" t="s">
        <v>346</v>
      </c>
      <c r="T10" s="3" t="s">
        <v>347</v>
      </c>
      <c r="U10" s="3" t="s">
        <v>348</v>
      </c>
      <c r="V10" s="7">
        <v>0.17</v>
      </c>
      <c r="W10" s="3" t="s">
        <v>237</v>
      </c>
      <c r="X10" s="3" t="s">
        <v>433</v>
      </c>
      <c r="Y10" s="3" t="s">
        <v>349</v>
      </c>
      <c r="Z10" s="4" t="s">
        <v>15</v>
      </c>
      <c r="AA10" s="21"/>
      <c r="AB10" s="4"/>
      <c r="AC10" s="4"/>
      <c r="AD10" s="4" t="s">
        <v>527</v>
      </c>
      <c r="AE10" s="4"/>
      <c r="AF10" s="4" t="s">
        <v>285</v>
      </c>
      <c r="AG10" s="4" t="s">
        <v>286</v>
      </c>
      <c r="AH10" s="4" t="s">
        <v>528</v>
      </c>
      <c r="AI10" s="4" t="s">
        <v>360</v>
      </c>
      <c r="AJ10" s="13" t="s">
        <v>16</v>
      </c>
      <c r="AK10" s="13" t="s">
        <v>193</v>
      </c>
      <c r="AL10" s="13" t="s">
        <v>384</v>
      </c>
      <c r="AM10" s="13" t="s">
        <v>493</v>
      </c>
      <c r="AN10" s="13" t="s">
        <v>494</v>
      </c>
      <c r="AO10" s="13" t="s">
        <v>29</v>
      </c>
      <c r="AP10" s="13" t="s">
        <v>493</v>
      </c>
      <c r="AQ10" s="13" t="s">
        <v>17</v>
      </c>
      <c r="AR10" s="13" t="s">
        <v>384</v>
      </c>
      <c r="AS10" s="13" t="s">
        <v>384</v>
      </c>
      <c r="AT10" s="13" t="s">
        <v>384</v>
      </c>
      <c r="AU10" s="13" t="s">
        <v>384</v>
      </c>
      <c r="AV10" s="13" t="s">
        <v>31</v>
      </c>
      <c r="AW10" s="13" t="s">
        <v>384</v>
      </c>
      <c r="AX10" s="13" t="s">
        <v>17</v>
      </c>
      <c r="AY10" s="13" t="s">
        <v>384</v>
      </c>
      <c r="AZ10" s="13" t="s">
        <v>384</v>
      </c>
      <c r="BA10" s="13" t="s">
        <v>384</v>
      </c>
      <c r="BB10" s="13" t="s">
        <v>384</v>
      </c>
      <c r="BC10" s="13" t="s">
        <v>384</v>
      </c>
      <c r="BD10" s="13" t="s">
        <v>384</v>
      </c>
      <c r="BE10" s="13" t="s">
        <v>16</v>
      </c>
      <c r="BF10" s="13" t="s">
        <v>529</v>
      </c>
      <c r="BG10" s="13" t="s">
        <v>384</v>
      </c>
      <c r="BH10" s="13" t="s">
        <v>577</v>
      </c>
      <c r="BI10" s="13" t="s">
        <v>577</v>
      </c>
      <c r="BJ10" s="13" t="s">
        <v>535</v>
      </c>
      <c r="BK10" s="13" t="s">
        <v>577</v>
      </c>
      <c r="BL10" s="13" t="s">
        <v>16</v>
      </c>
      <c r="BM10" s="13" t="s">
        <v>195</v>
      </c>
      <c r="BN10" s="13" t="s">
        <v>384</v>
      </c>
      <c r="BO10" s="13" t="s">
        <v>496</v>
      </c>
      <c r="BP10" s="13" t="s">
        <v>497</v>
      </c>
      <c r="BQ10" s="13" t="s">
        <v>30</v>
      </c>
      <c r="BR10" s="13" t="s">
        <v>496</v>
      </c>
      <c r="BS10" s="3" t="s">
        <v>16</v>
      </c>
      <c r="BT10" s="3" t="s">
        <v>473</v>
      </c>
      <c r="BU10" s="3" t="s">
        <v>474</v>
      </c>
      <c r="BV10" s="3" t="s">
        <v>349</v>
      </c>
      <c r="BW10" s="3" t="s">
        <v>350</v>
      </c>
      <c r="BX10" s="3" t="s">
        <v>350</v>
      </c>
      <c r="BY10" s="3" t="s">
        <v>362</v>
      </c>
      <c r="BZ10" s="18" t="s">
        <v>357</v>
      </c>
      <c r="CA10" s="18" t="s">
        <v>358</v>
      </c>
      <c r="CB10" s="25" t="s">
        <v>441</v>
      </c>
      <c r="CC10" s="24" t="s">
        <v>359</v>
      </c>
      <c r="CD10" s="3" t="s">
        <v>468</v>
      </c>
      <c r="CE10" s="3" t="s">
        <v>127</v>
      </c>
      <c r="CF10" s="3" t="s">
        <v>457</v>
      </c>
      <c r="CG10" s="4"/>
      <c r="CH10" s="4" t="s">
        <v>349</v>
      </c>
      <c r="CI10" s="4" t="s">
        <v>349</v>
      </c>
      <c r="CJ10" s="4" t="s">
        <v>349</v>
      </c>
      <c r="CK10" s="4"/>
      <c r="CL10" s="4"/>
      <c r="CM10" s="4"/>
      <c r="CN10" s="4"/>
      <c r="CO10" s="5">
        <v>61.64136</v>
      </c>
      <c r="CP10" s="5">
        <v>75.08518</v>
      </c>
      <c r="CQ10" s="4"/>
      <c r="CR10" s="4"/>
      <c r="CS10" s="3" t="s">
        <v>111</v>
      </c>
      <c r="CT10" s="14" t="s">
        <v>150</v>
      </c>
      <c r="CU10" s="3" t="s">
        <v>127</v>
      </c>
      <c r="CV10" s="12" t="s">
        <v>169</v>
      </c>
      <c r="CW10" s="5">
        <v>61.64136</v>
      </c>
      <c r="CX10" s="5">
        <v>75.08518</v>
      </c>
    </row>
    <row r="11" spans="1:102" s="16" customFormat="1" ht="38.25" customHeight="1">
      <c r="A11" s="26">
        <v>7</v>
      </c>
      <c r="B11" s="6" t="s">
        <v>392</v>
      </c>
      <c r="C11" s="6" t="s">
        <v>340</v>
      </c>
      <c r="D11" s="6" t="s">
        <v>340</v>
      </c>
      <c r="E11" s="6" t="s">
        <v>341</v>
      </c>
      <c r="F11" s="6" t="s">
        <v>342</v>
      </c>
      <c r="G11" s="6" t="s">
        <v>176</v>
      </c>
      <c r="H11" s="6" t="s">
        <v>14</v>
      </c>
      <c r="I11" s="6" t="s">
        <v>206</v>
      </c>
      <c r="J11" s="6" t="s">
        <v>178</v>
      </c>
      <c r="K11" s="6" t="s">
        <v>182</v>
      </c>
      <c r="L11" s="3" t="s">
        <v>81</v>
      </c>
      <c r="M11" s="3" t="s">
        <v>343</v>
      </c>
      <c r="N11" s="3" t="s">
        <v>344</v>
      </c>
      <c r="O11" s="3" t="s">
        <v>384</v>
      </c>
      <c r="P11" s="3" t="s">
        <v>345</v>
      </c>
      <c r="Q11" s="3" t="s">
        <v>345</v>
      </c>
      <c r="R11" s="3" t="s">
        <v>442</v>
      </c>
      <c r="S11" s="3" t="s">
        <v>346</v>
      </c>
      <c r="T11" s="3" t="s">
        <v>347</v>
      </c>
      <c r="U11" s="3" t="s">
        <v>348</v>
      </c>
      <c r="V11" s="7">
        <v>0.1868</v>
      </c>
      <c r="W11" s="3" t="s">
        <v>238</v>
      </c>
      <c r="X11" s="3" t="s">
        <v>89</v>
      </c>
      <c r="Y11" s="3" t="s">
        <v>349</v>
      </c>
      <c r="Z11" s="4" t="s">
        <v>15</v>
      </c>
      <c r="AA11" s="21"/>
      <c r="AB11" s="4"/>
      <c r="AC11" s="4"/>
      <c r="AD11" s="4" t="s">
        <v>527</v>
      </c>
      <c r="AE11" s="4"/>
      <c r="AF11" s="4" t="s">
        <v>285</v>
      </c>
      <c r="AG11" s="4" t="s">
        <v>286</v>
      </c>
      <c r="AH11" s="4" t="s">
        <v>528</v>
      </c>
      <c r="AI11" s="4" t="s">
        <v>360</v>
      </c>
      <c r="AJ11" s="13" t="s">
        <v>16</v>
      </c>
      <c r="AK11" s="13" t="s">
        <v>193</v>
      </c>
      <c r="AL11" s="13" t="s">
        <v>384</v>
      </c>
      <c r="AM11" s="13" t="s">
        <v>502</v>
      </c>
      <c r="AN11" s="13" t="s">
        <v>503</v>
      </c>
      <c r="AO11" s="13" t="s">
        <v>32</v>
      </c>
      <c r="AP11" s="13" t="s">
        <v>502</v>
      </c>
      <c r="AQ11" s="13" t="s">
        <v>17</v>
      </c>
      <c r="AR11" s="13" t="s">
        <v>384</v>
      </c>
      <c r="AS11" s="13" t="s">
        <v>384</v>
      </c>
      <c r="AT11" s="13" t="s">
        <v>384</v>
      </c>
      <c r="AU11" s="13" t="s">
        <v>384</v>
      </c>
      <c r="AV11" s="13" t="s">
        <v>34</v>
      </c>
      <c r="AW11" s="13" t="s">
        <v>384</v>
      </c>
      <c r="AX11" s="13" t="s">
        <v>17</v>
      </c>
      <c r="AY11" s="13" t="s">
        <v>384</v>
      </c>
      <c r="AZ11" s="13" t="s">
        <v>384</v>
      </c>
      <c r="BA11" s="13" t="s">
        <v>384</v>
      </c>
      <c r="BB11" s="13" t="s">
        <v>384</v>
      </c>
      <c r="BC11" s="13" t="s">
        <v>384</v>
      </c>
      <c r="BD11" s="13" t="s">
        <v>384</v>
      </c>
      <c r="BE11" s="13" t="s">
        <v>16</v>
      </c>
      <c r="BF11" s="13" t="s">
        <v>529</v>
      </c>
      <c r="BG11" s="13" t="s">
        <v>384</v>
      </c>
      <c r="BH11" s="13" t="s">
        <v>577</v>
      </c>
      <c r="BI11" s="13" t="s">
        <v>577</v>
      </c>
      <c r="BJ11" s="13" t="s">
        <v>536</v>
      </c>
      <c r="BK11" s="13" t="s">
        <v>577</v>
      </c>
      <c r="BL11" s="13" t="s">
        <v>16</v>
      </c>
      <c r="BM11" s="13" t="s">
        <v>195</v>
      </c>
      <c r="BN11" s="13" t="s">
        <v>384</v>
      </c>
      <c r="BO11" s="13" t="s">
        <v>504</v>
      </c>
      <c r="BP11" s="13" t="s">
        <v>505</v>
      </c>
      <c r="BQ11" s="13" t="s">
        <v>33</v>
      </c>
      <c r="BR11" s="13" t="s">
        <v>504</v>
      </c>
      <c r="BS11" s="3" t="s">
        <v>16</v>
      </c>
      <c r="BT11" s="3" t="s">
        <v>473</v>
      </c>
      <c r="BU11" s="3" t="s">
        <v>474</v>
      </c>
      <c r="BV11" s="3" t="s">
        <v>349</v>
      </c>
      <c r="BW11" s="3" t="s">
        <v>350</v>
      </c>
      <c r="BX11" s="3" t="s">
        <v>350</v>
      </c>
      <c r="BY11" s="3" t="s">
        <v>363</v>
      </c>
      <c r="BZ11" s="18" t="s">
        <v>357</v>
      </c>
      <c r="CA11" s="18" t="s">
        <v>358</v>
      </c>
      <c r="CB11" s="25" t="s">
        <v>441</v>
      </c>
      <c r="CC11" s="24" t="s">
        <v>359</v>
      </c>
      <c r="CD11" s="3" t="s">
        <v>469</v>
      </c>
      <c r="CE11" s="3" t="s">
        <v>128</v>
      </c>
      <c r="CF11" s="3" t="s">
        <v>460</v>
      </c>
      <c r="CG11" s="4"/>
      <c r="CH11" s="4" t="s">
        <v>349</v>
      </c>
      <c r="CI11" s="4" t="s">
        <v>349</v>
      </c>
      <c r="CJ11" s="4" t="s">
        <v>349</v>
      </c>
      <c r="CK11" s="4"/>
      <c r="CL11" s="4"/>
      <c r="CM11" s="4"/>
      <c r="CN11" s="4"/>
      <c r="CO11" s="5">
        <v>60.647185</v>
      </c>
      <c r="CP11" s="5">
        <v>76.656175</v>
      </c>
      <c r="CQ11" s="4"/>
      <c r="CR11" s="4"/>
      <c r="CS11" s="3" t="s">
        <v>111</v>
      </c>
      <c r="CT11" s="14" t="s">
        <v>150</v>
      </c>
      <c r="CU11" s="3" t="s">
        <v>128</v>
      </c>
      <c r="CV11" s="12" t="s">
        <v>169</v>
      </c>
      <c r="CW11" s="5">
        <v>60.647185</v>
      </c>
      <c r="CX11" s="5">
        <v>76.656175</v>
      </c>
    </row>
    <row r="12" spans="1:102" s="16" customFormat="1" ht="38.25" customHeight="1">
      <c r="A12" s="46">
        <v>8</v>
      </c>
      <c r="B12" s="6" t="s">
        <v>393</v>
      </c>
      <c r="C12" s="6" t="s">
        <v>340</v>
      </c>
      <c r="D12" s="6" t="s">
        <v>340</v>
      </c>
      <c r="E12" s="6" t="s">
        <v>341</v>
      </c>
      <c r="F12" s="6" t="s">
        <v>342</v>
      </c>
      <c r="G12" s="6" t="s">
        <v>176</v>
      </c>
      <c r="H12" s="6" t="s">
        <v>14</v>
      </c>
      <c r="I12" s="6" t="s">
        <v>207</v>
      </c>
      <c r="J12" s="6" t="s">
        <v>180</v>
      </c>
      <c r="K12" s="6" t="s">
        <v>182</v>
      </c>
      <c r="L12" s="3" t="s">
        <v>81</v>
      </c>
      <c r="M12" s="3" t="s">
        <v>343</v>
      </c>
      <c r="N12" s="3" t="s">
        <v>344</v>
      </c>
      <c r="O12" s="3" t="s">
        <v>384</v>
      </c>
      <c r="P12" s="3" t="s">
        <v>345</v>
      </c>
      <c r="Q12" s="3" t="s">
        <v>345</v>
      </c>
      <c r="R12" s="3" t="s">
        <v>442</v>
      </c>
      <c r="S12" s="3" t="s">
        <v>346</v>
      </c>
      <c r="T12" s="3" t="s">
        <v>347</v>
      </c>
      <c r="U12" s="3" t="s">
        <v>348</v>
      </c>
      <c r="V12" s="7">
        <v>0.198</v>
      </c>
      <c r="W12" s="3" t="s">
        <v>239</v>
      </c>
      <c r="X12" s="3" t="s">
        <v>434</v>
      </c>
      <c r="Y12" s="3" t="s">
        <v>349</v>
      </c>
      <c r="Z12" s="4" t="s">
        <v>15</v>
      </c>
      <c r="AA12" s="21"/>
      <c r="AB12" s="4"/>
      <c r="AC12" s="4"/>
      <c r="AD12" s="4" t="s">
        <v>527</v>
      </c>
      <c r="AE12" s="4"/>
      <c r="AF12" s="4" t="s">
        <v>285</v>
      </c>
      <c r="AG12" s="4" t="s">
        <v>286</v>
      </c>
      <c r="AH12" s="4" t="s">
        <v>528</v>
      </c>
      <c r="AI12" s="4" t="s">
        <v>360</v>
      </c>
      <c r="AJ12" s="13" t="s">
        <v>17</v>
      </c>
      <c r="AK12" s="13" t="s">
        <v>384</v>
      </c>
      <c r="AL12" s="13" t="s">
        <v>384</v>
      </c>
      <c r="AM12" s="13" t="s">
        <v>384</v>
      </c>
      <c r="AN12" s="13" t="s">
        <v>384</v>
      </c>
      <c r="AO12" s="13" t="s">
        <v>37</v>
      </c>
      <c r="AP12" s="13" t="s">
        <v>384</v>
      </c>
      <c r="AQ12" s="13" t="s">
        <v>17</v>
      </c>
      <c r="AR12" s="13" t="s">
        <v>384</v>
      </c>
      <c r="AS12" s="13" t="s">
        <v>384</v>
      </c>
      <c r="AT12" s="13" t="s">
        <v>384</v>
      </c>
      <c r="AU12" s="13" t="s">
        <v>384</v>
      </c>
      <c r="AV12" s="13" t="s">
        <v>86</v>
      </c>
      <c r="AW12" s="13" t="s">
        <v>384</v>
      </c>
      <c r="AX12" s="13" t="s">
        <v>17</v>
      </c>
      <c r="AY12" s="13" t="s">
        <v>384</v>
      </c>
      <c r="AZ12" s="13" t="s">
        <v>384</v>
      </c>
      <c r="BA12" s="13" t="s">
        <v>384</v>
      </c>
      <c r="BB12" s="13" t="s">
        <v>384</v>
      </c>
      <c r="BC12" s="13" t="s">
        <v>384</v>
      </c>
      <c r="BD12" s="13" t="s">
        <v>384</v>
      </c>
      <c r="BE12" s="13" t="s">
        <v>16</v>
      </c>
      <c r="BF12" s="13" t="s">
        <v>529</v>
      </c>
      <c r="BG12" s="13" t="s">
        <v>384</v>
      </c>
      <c r="BH12" s="13" t="s">
        <v>577</v>
      </c>
      <c r="BI12" s="13" t="s">
        <v>577</v>
      </c>
      <c r="BJ12" s="13" t="s">
        <v>537</v>
      </c>
      <c r="BK12" s="13" t="s">
        <v>577</v>
      </c>
      <c r="BL12" s="13" t="s">
        <v>17</v>
      </c>
      <c r="BM12" s="13" t="s">
        <v>384</v>
      </c>
      <c r="BN12" s="13" t="s">
        <v>384</v>
      </c>
      <c r="BO12" s="13" t="s">
        <v>384</v>
      </c>
      <c r="BP12" s="13" t="s">
        <v>384</v>
      </c>
      <c r="BQ12" s="13" t="s">
        <v>18</v>
      </c>
      <c r="BR12" s="13" t="s">
        <v>384</v>
      </c>
      <c r="BS12" s="3" t="s">
        <v>16</v>
      </c>
      <c r="BT12" s="3" t="s">
        <v>473</v>
      </c>
      <c r="BU12" s="3" t="s">
        <v>474</v>
      </c>
      <c r="BV12" s="3" t="s">
        <v>349</v>
      </c>
      <c r="BW12" s="3" t="s">
        <v>350</v>
      </c>
      <c r="BX12" s="3" t="s">
        <v>350</v>
      </c>
      <c r="BY12" s="3"/>
      <c r="BZ12" s="18" t="s">
        <v>357</v>
      </c>
      <c r="CA12" s="18" t="s">
        <v>358</v>
      </c>
      <c r="CB12" s="25" t="s">
        <v>441</v>
      </c>
      <c r="CC12" s="24" t="s">
        <v>359</v>
      </c>
      <c r="CD12" s="3" t="s">
        <v>468</v>
      </c>
      <c r="CE12" s="3" t="s">
        <v>132</v>
      </c>
      <c r="CF12" s="3" t="s">
        <v>461</v>
      </c>
      <c r="CG12" s="4"/>
      <c r="CH12" s="4" t="s">
        <v>349</v>
      </c>
      <c r="CI12" s="4" t="s">
        <v>349</v>
      </c>
      <c r="CJ12" s="4" t="s">
        <v>349</v>
      </c>
      <c r="CK12" s="4"/>
      <c r="CL12" s="4"/>
      <c r="CM12" s="4"/>
      <c r="CN12" s="4"/>
      <c r="CO12" s="5">
        <v>61.11073899999998</v>
      </c>
      <c r="CP12" s="5">
        <v>80.57674299999998</v>
      </c>
      <c r="CQ12" s="4"/>
      <c r="CR12" s="4"/>
      <c r="CS12" s="3" t="s">
        <v>125</v>
      </c>
      <c r="CT12" s="14" t="s">
        <v>150</v>
      </c>
      <c r="CU12" s="3" t="s">
        <v>132</v>
      </c>
      <c r="CV12" s="12" t="s">
        <v>169</v>
      </c>
      <c r="CW12" s="5">
        <v>61.11073899999998</v>
      </c>
      <c r="CX12" s="5">
        <v>80.57674299999998</v>
      </c>
    </row>
    <row r="13" spans="1:102" s="16" customFormat="1" ht="36.75" customHeight="1">
      <c r="A13" s="26">
        <v>9</v>
      </c>
      <c r="B13" s="6" t="s">
        <v>394</v>
      </c>
      <c r="C13" s="6" t="s">
        <v>340</v>
      </c>
      <c r="D13" s="6" t="s">
        <v>340</v>
      </c>
      <c r="E13" s="6" t="s">
        <v>341</v>
      </c>
      <c r="F13" s="6" t="s">
        <v>342</v>
      </c>
      <c r="G13" s="6" t="s">
        <v>176</v>
      </c>
      <c r="H13" s="6" t="s">
        <v>14</v>
      </c>
      <c r="I13" s="6" t="s">
        <v>207</v>
      </c>
      <c r="J13" s="6" t="s">
        <v>180</v>
      </c>
      <c r="K13" s="6" t="s">
        <v>182</v>
      </c>
      <c r="L13" s="3" t="s">
        <v>81</v>
      </c>
      <c r="M13" s="3" t="s">
        <v>343</v>
      </c>
      <c r="N13" s="3" t="s">
        <v>344</v>
      </c>
      <c r="O13" s="3" t="s">
        <v>384</v>
      </c>
      <c r="P13" s="3" t="s">
        <v>345</v>
      </c>
      <c r="Q13" s="3" t="s">
        <v>345</v>
      </c>
      <c r="R13" s="3" t="s">
        <v>442</v>
      </c>
      <c r="S13" s="3" t="s">
        <v>346</v>
      </c>
      <c r="T13" s="3" t="s">
        <v>347</v>
      </c>
      <c r="U13" s="3" t="s">
        <v>348</v>
      </c>
      <c r="V13" s="7">
        <v>0.222</v>
      </c>
      <c r="W13" s="3" t="s">
        <v>240</v>
      </c>
      <c r="X13" s="3" t="s">
        <v>434</v>
      </c>
      <c r="Y13" s="3" t="s">
        <v>349</v>
      </c>
      <c r="Z13" s="4" t="s">
        <v>15</v>
      </c>
      <c r="AA13" s="21"/>
      <c r="AB13" s="4"/>
      <c r="AC13" s="4"/>
      <c r="AD13" s="4" t="s">
        <v>527</v>
      </c>
      <c r="AE13" s="4"/>
      <c r="AF13" s="4" t="s">
        <v>285</v>
      </c>
      <c r="AG13" s="4" t="s">
        <v>286</v>
      </c>
      <c r="AH13" s="4" t="s">
        <v>528</v>
      </c>
      <c r="AI13" s="4" t="s">
        <v>360</v>
      </c>
      <c r="AJ13" s="13" t="s">
        <v>17</v>
      </c>
      <c r="AK13" s="13" t="s">
        <v>384</v>
      </c>
      <c r="AL13" s="13" t="s">
        <v>384</v>
      </c>
      <c r="AM13" s="13" t="s">
        <v>384</v>
      </c>
      <c r="AN13" s="13" t="s">
        <v>384</v>
      </c>
      <c r="AO13" s="13" t="s">
        <v>37</v>
      </c>
      <c r="AP13" s="13" t="s">
        <v>384</v>
      </c>
      <c r="AQ13" s="13" t="s">
        <v>17</v>
      </c>
      <c r="AR13" s="13" t="s">
        <v>384</v>
      </c>
      <c r="AS13" s="13" t="s">
        <v>384</v>
      </c>
      <c r="AT13" s="13" t="s">
        <v>384</v>
      </c>
      <c r="AU13" s="13" t="s">
        <v>384</v>
      </c>
      <c r="AV13" s="13" t="s">
        <v>86</v>
      </c>
      <c r="AW13" s="13" t="s">
        <v>384</v>
      </c>
      <c r="AX13" s="13" t="s">
        <v>17</v>
      </c>
      <c r="AY13" s="13" t="s">
        <v>384</v>
      </c>
      <c r="AZ13" s="13" t="s">
        <v>384</v>
      </c>
      <c r="BA13" s="13" t="s">
        <v>384</v>
      </c>
      <c r="BB13" s="13" t="s">
        <v>384</v>
      </c>
      <c r="BC13" s="13" t="s">
        <v>384</v>
      </c>
      <c r="BD13" s="13" t="s">
        <v>384</v>
      </c>
      <c r="BE13" s="13" t="s">
        <v>16</v>
      </c>
      <c r="BF13" s="13" t="s">
        <v>529</v>
      </c>
      <c r="BG13" s="13" t="s">
        <v>384</v>
      </c>
      <c r="BH13" s="13" t="s">
        <v>577</v>
      </c>
      <c r="BI13" s="13" t="s">
        <v>577</v>
      </c>
      <c r="BJ13" s="13" t="s">
        <v>538</v>
      </c>
      <c r="BK13" s="13" t="s">
        <v>577</v>
      </c>
      <c r="BL13" s="13" t="s">
        <v>17</v>
      </c>
      <c r="BM13" s="13" t="s">
        <v>384</v>
      </c>
      <c r="BN13" s="13" t="s">
        <v>384</v>
      </c>
      <c r="BO13" s="13" t="s">
        <v>384</v>
      </c>
      <c r="BP13" s="13" t="s">
        <v>384</v>
      </c>
      <c r="BQ13" s="13" t="s">
        <v>18</v>
      </c>
      <c r="BR13" s="13" t="s">
        <v>384</v>
      </c>
      <c r="BS13" s="3" t="s">
        <v>16</v>
      </c>
      <c r="BT13" s="3" t="s">
        <v>473</v>
      </c>
      <c r="BU13" s="3" t="s">
        <v>474</v>
      </c>
      <c r="BV13" s="3" t="s">
        <v>349</v>
      </c>
      <c r="BW13" s="3" t="s">
        <v>350</v>
      </c>
      <c r="BX13" s="3" t="s">
        <v>350</v>
      </c>
      <c r="BY13" s="3"/>
      <c r="BZ13" s="18" t="s">
        <v>357</v>
      </c>
      <c r="CA13" s="18" t="s">
        <v>358</v>
      </c>
      <c r="CB13" s="25" t="s">
        <v>441</v>
      </c>
      <c r="CC13" s="24" t="s">
        <v>359</v>
      </c>
      <c r="CD13" s="3" t="s">
        <v>468</v>
      </c>
      <c r="CE13" s="3" t="s">
        <v>132</v>
      </c>
      <c r="CF13" s="3" t="s">
        <v>461</v>
      </c>
      <c r="CG13" s="4"/>
      <c r="CH13" s="4" t="s">
        <v>349</v>
      </c>
      <c r="CI13" s="4" t="s">
        <v>349</v>
      </c>
      <c r="CJ13" s="4" t="s">
        <v>349</v>
      </c>
      <c r="CK13" s="4"/>
      <c r="CL13" s="4"/>
      <c r="CM13" s="4"/>
      <c r="CN13" s="4"/>
      <c r="CO13" s="5">
        <v>61.11105899999998</v>
      </c>
      <c r="CP13" s="5">
        <v>80.575869</v>
      </c>
      <c r="CQ13" s="4"/>
      <c r="CR13" s="4"/>
      <c r="CS13" s="3" t="s">
        <v>125</v>
      </c>
      <c r="CT13" s="14" t="s">
        <v>150</v>
      </c>
      <c r="CU13" s="3" t="s">
        <v>132</v>
      </c>
      <c r="CV13" s="12" t="s">
        <v>169</v>
      </c>
      <c r="CW13" s="5">
        <v>61.11105899999998</v>
      </c>
      <c r="CX13" s="5">
        <v>80.575869</v>
      </c>
    </row>
    <row r="14" spans="1:102" s="16" customFormat="1" ht="41.25" customHeight="1">
      <c r="A14" s="26">
        <v>10</v>
      </c>
      <c r="B14" s="6" t="s">
        <v>395</v>
      </c>
      <c r="C14" s="6" t="s">
        <v>340</v>
      </c>
      <c r="D14" s="6" t="s">
        <v>340</v>
      </c>
      <c r="E14" s="6" t="s">
        <v>341</v>
      </c>
      <c r="F14" s="6" t="s">
        <v>342</v>
      </c>
      <c r="G14" s="6" t="s">
        <v>176</v>
      </c>
      <c r="H14" s="6" t="s">
        <v>14</v>
      </c>
      <c r="I14" s="6" t="s">
        <v>208</v>
      </c>
      <c r="J14" s="6" t="s">
        <v>179</v>
      </c>
      <c r="K14" s="6" t="s">
        <v>182</v>
      </c>
      <c r="L14" s="3" t="s">
        <v>81</v>
      </c>
      <c r="M14" s="3" t="s">
        <v>343</v>
      </c>
      <c r="N14" s="3" t="s">
        <v>344</v>
      </c>
      <c r="O14" s="3" t="s">
        <v>384</v>
      </c>
      <c r="P14" s="3" t="s">
        <v>345</v>
      </c>
      <c r="Q14" s="3" t="s">
        <v>345</v>
      </c>
      <c r="R14" s="3" t="s">
        <v>442</v>
      </c>
      <c r="S14" s="3" t="s">
        <v>346</v>
      </c>
      <c r="T14" s="3" t="s">
        <v>347</v>
      </c>
      <c r="U14" s="3" t="s">
        <v>348</v>
      </c>
      <c r="V14" s="7">
        <v>0.147</v>
      </c>
      <c r="W14" s="3" t="s">
        <v>241</v>
      </c>
      <c r="X14" s="3" t="s">
        <v>433</v>
      </c>
      <c r="Y14" s="3" t="s">
        <v>349</v>
      </c>
      <c r="Z14" s="4" t="s">
        <v>15</v>
      </c>
      <c r="AA14" s="21"/>
      <c r="AB14" s="4"/>
      <c r="AC14" s="4"/>
      <c r="AD14" s="4" t="s">
        <v>527</v>
      </c>
      <c r="AE14" s="4"/>
      <c r="AF14" s="4" t="s">
        <v>285</v>
      </c>
      <c r="AG14" s="4" t="s">
        <v>286</v>
      </c>
      <c r="AH14" s="4" t="s">
        <v>528</v>
      </c>
      <c r="AI14" s="4" t="s">
        <v>360</v>
      </c>
      <c r="AJ14" s="13" t="s">
        <v>16</v>
      </c>
      <c r="AK14" s="13" t="s">
        <v>443</v>
      </c>
      <c r="AL14" s="13" t="s">
        <v>384</v>
      </c>
      <c r="AM14" s="13" t="s">
        <v>444</v>
      </c>
      <c r="AN14" s="13" t="s">
        <v>445</v>
      </c>
      <c r="AO14" s="13" t="s">
        <v>38</v>
      </c>
      <c r="AP14" s="13" t="s">
        <v>444</v>
      </c>
      <c r="AQ14" s="13" t="s">
        <v>16</v>
      </c>
      <c r="AR14" s="13" t="s">
        <v>446</v>
      </c>
      <c r="AS14" s="13" t="s">
        <v>384</v>
      </c>
      <c r="AT14" s="13" t="s">
        <v>447</v>
      </c>
      <c r="AU14" s="13" t="s">
        <v>452</v>
      </c>
      <c r="AV14" s="13" t="s">
        <v>40</v>
      </c>
      <c r="AW14" s="13" t="s">
        <v>447</v>
      </c>
      <c r="AX14" s="13" t="s">
        <v>17</v>
      </c>
      <c r="AY14" s="13" t="s">
        <v>384</v>
      </c>
      <c r="AZ14" s="13" t="s">
        <v>384</v>
      </c>
      <c r="BA14" s="13" t="s">
        <v>384</v>
      </c>
      <c r="BB14" s="13" t="s">
        <v>384</v>
      </c>
      <c r="BC14" s="13" t="s">
        <v>384</v>
      </c>
      <c r="BD14" s="13" t="s">
        <v>384</v>
      </c>
      <c r="BE14" s="13" t="s">
        <v>16</v>
      </c>
      <c r="BF14" s="13" t="s">
        <v>529</v>
      </c>
      <c r="BG14" s="13" t="s">
        <v>384</v>
      </c>
      <c r="BH14" s="13" t="s">
        <v>577</v>
      </c>
      <c r="BI14" s="13" t="s">
        <v>577</v>
      </c>
      <c r="BJ14" s="13" t="s">
        <v>539</v>
      </c>
      <c r="BK14" s="13" t="s">
        <v>577</v>
      </c>
      <c r="BL14" s="13" t="s">
        <v>16</v>
      </c>
      <c r="BM14" s="13" t="s">
        <v>449</v>
      </c>
      <c r="BN14" s="13" t="s">
        <v>384</v>
      </c>
      <c r="BO14" s="13" t="s">
        <v>450</v>
      </c>
      <c r="BP14" s="13" t="s">
        <v>451</v>
      </c>
      <c r="BQ14" s="13" t="s">
        <v>39</v>
      </c>
      <c r="BR14" s="13" t="s">
        <v>450</v>
      </c>
      <c r="BS14" s="3" t="s">
        <v>16</v>
      </c>
      <c r="BT14" s="3" t="s">
        <v>473</v>
      </c>
      <c r="BU14" s="3" t="s">
        <v>474</v>
      </c>
      <c r="BV14" s="3" t="s">
        <v>349</v>
      </c>
      <c r="BW14" s="3" t="s">
        <v>350</v>
      </c>
      <c r="BX14" s="3" t="s">
        <v>350</v>
      </c>
      <c r="BY14" s="3" t="s">
        <v>364</v>
      </c>
      <c r="BZ14" s="18" t="s">
        <v>357</v>
      </c>
      <c r="CA14" s="18" t="s">
        <v>358</v>
      </c>
      <c r="CB14" s="25" t="s">
        <v>441</v>
      </c>
      <c r="CC14" s="24" t="s">
        <v>359</v>
      </c>
      <c r="CD14" s="3" t="s">
        <v>468</v>
      </c>
      <c r="CE14" s="3" t="s">
        <v>129</v>
      </c>
      <c r="CF14" s="3" t="s">
        <v>458</v>
      </c>
      <c r="CG14" s="4"/>
      <c r="CH14" s="4" t="s">
        <v>349</v>
      </c>
      <c r="CI14" s="4" t="s">
        <v>349</v>
      </c>
      <c r="CJ14" s="4" t="s">
        <v>349</v>
      </c>
      <c r="CK14" s="4"/>
      <c r="CL14" s="4"/>
      <c r="CM14" s="4"/>
      <c r="CN14" s="4"/>
      <c r="CO14" s="5">
        <v>61.94468299999998</v>
      </c>
      <c r="CP14" s="5">
        <v>76.667692</v>
      </c>
      <c r="CQ14" s="4"/>
      <c r="CR14" s="4"/>
      <c r="CS14" s="3" t="s">
        <v>125</v>
      </c>
      <c r="CT14" s="14" t="s">
        <v>150</v>
      </c>
      <c r="CU14" s="3" t="s">
        <v>129</v>
      </c>
      <c r="CV14" s="12" t="s">
        <v>169</v>
      </c>
      <c r="CW14" s="5">
        <v>61.94468299999998</v>
      </c>
      <c r="CX14" s="5">
        <v>76.667692</v>
      </c>
    </row>
    <row r="15" spans="1:102" s="16" customFormat="1" ht="36.75" customHeight="1">
      <c r="A15" s="46">
        <v>11</v>
      </c>
      <c r="B15" s="6" t="s">
        <v>396</v>
      </c>
      <c r="C15" s="6" t="s">
        <v>340</v>
      </c>
      <c r="D15" s="6" t="s">
        <v>340</v>
      </c>
      <c r="E15" s="6" t="s">
        <v>341</v>
      </c>
      <c r="F15" s="6" t="s">
        <v>342</v>
      </c>
      <c r="G15" s="6" t="s">
        <v>176</v>
      </c>
      <c r="H15" s="6" t="s">
        <v>14</v>
      </c>
      <c r="I15" s="6" t="s">
        <v>243</v>
      </c>
      <c r="J15" s="6" t="s">
        <v>179</v>
      </c>
      <c r="K15" s="6" t="s">
        <v>182</v>
      </c>
      <c r="L15" s="3" t="s">
        <v>81</v>
      </c>
      <c r="M15" s="3" t="s">
        <v>343</v>
      </c>
      <c r="N15" s="3" t="s">
        <v>344</v>
      </c>
      <c r="O15" s="3" t="s">
        <v>384</v>
      </c>
      <c r="P15" s="3" t="s">
        <v>345</v>
      </c>
      <c r="Q15" s="3" t="s">
        <v>345</v>
      </c>
      <c r="R15" s="3" t="s">
        <v>442</v>
      </c>
      <c r="S15" s="3" t="s">
        <v>346</v>
      </c>
      <c r="T15" s="3" t="s">
        <v>347</v>
      </c>
      <c r="U15" s="3" t="s">
        <v>348</v>
      </c>
      <c r="V15" s="7">
        <v>0.2755</v>
      </c>
      <c r="W15" s="3" t="s">
        <v>242</v>
      </c>
      <c r="X15" s="3" t="s">
        <v>433</v>
      </c>
      <c r="Y15" s="3" t="s">
        <v>349</v>
      </c>
      <c r="Z15" s="4" t="s">
        <v>15</v>
      </c>
      <c r="AA15" s="21"/>
      <c r="AB15" s="4"/>
      <c r="AC15" s="4"/>
      <c r="AD15" s="4" t="s">
        <v>527</v>
      </c>
      <c r="AE15" s="4"/>
      <c r="AF15" s="4" t="s">
        <v>285</v>
      </c>
      <c r="AG15" s="4" t="s">
        <v>286</v>
      </c>
      <c r="AH15" s="4" t="s">
        <v>528</v>
      </c>
      <c r="AI15" s="4" t="s">
        <v>360</v>
      </c>
      <c r="AJ15" s="13" t="s">
        <v>16</v>
      </c>
      <c r="AK15" s="13" t="s">
        <v>443</v>
      </c>
      <c r="AL15" s="13" t="s">
        <v>384</v>
      </c>
      <c r="AM15" s="13" t="s">
        <v>444</v>
      </c>
      <c r="AN15" s="13" t="s">
        <v>445</v>
      </c>
      <c r="AO15" s="13" t="s">
        <v>41</v>
      </c>
      <c r="AP15" s="13" t="s">
        <v>444</v>
      </c>
      <c r="AQ15" s="13" t="s">
        <v>16</v>
      </c>
      <c r="AR15" s="13" t="s">
        <v>446</v>
      </c>
      <c r="AS15" s="13" t="s">
        <v>384</v>
      </c>
      <c r="AT15" s="13" t="s">
        <v>447</v>
      </c>
      <c r="AU15" s="13" t="s">
        <v>452</v>
      </c>
      <c r="AV15" s="13" t="s">
        <v>43</v>
      </c>
      <c r="AW15" s="13" t="s">
        <v>447</v>
      </c>
      <c r="AX15" s="13" t="s">
        <v>17</v>
      </c>
      <c r="AY15" s="13" t="s">
        <v>384</v>
      </c>
      <c r="AZ15" s="13" t="s">
        <v>384</v>
      </c>
      <c r="BA15" s="13" t="s">
        <v>384</v>
      </c>
      <c r="BB15" s="13" t="s">
        <v>384</v>
      </c>
      <c r="BC15" s="13" t="s">
        <v>384</v>
      </c>
      <c r="BD15" s="13" t="s">
        <v>384</v>
      </c>
      <c r="BE15" s="13" t="s">
        <v>16</v>
      </c>
      <c r="BF15" s="13" t="s">
        <v>529</v>
      </c>
      <c r="BG15" s="13" t="s">
        <v>384</v>
      </c>
      <c r="BH15" s="13" t="s">
        <v>577</v>
      </c>
      <c r="BI15" s="13" t="s">
        <v>577</v>
      </c>
      <c r="BJ15" s="13" t="s">
        <v>540</v>
      </c>
      <c r="BK15" s="13" t="s">
        <v>577</v>
      </c>
      <c r="BL15" s="13" t="s">
        <v>16</v>
      </c>
      <c r="BM15" s="13" t="s">
        <v>449</v>
      </c>
      <c r="BN15" s="13" t="s">
        <v>384</v>
      </c>
      <c r="BO15" s="13" t="s">
        <v>450</v>
      </c>
      <c r="BP15" s="13" t="s">
        <v>451</v>
      </c>
      <c r="BQ15" s="13" t="s">
        <v>42</v>
      </c>
      <c r="BR15" s="13" t="s">
        <v>450</v>
      </c>
      <c r="BS15" s="3" t="s">
        <v>16</v>
      </c>
      <c r="BT15" s="3" t="s">
        <v>473</v>
      </c>
      <c r="BU15" s="3" t="s">
        <v>474</v>
      </c>
      <c r="BV15" s="3" t="s">
        <v>349</v>
      </c>
      <c r="BW15" s="3" t="s">
        <v>350</v>
      </c>
      <c r="BX15" s="3" t="s">
        <v>350</v>
      </c>
      <c r="BY15" s="3" t="s">
        <v>364</v>
      </c>
      <c r="BZ15" s="18" t="s">
        <v>357</v>
      </c>
      <c r="CA15" s="18" t="s">
        <v>358</v>
      </c>
      <c r="CB15" s="25" t="s">
        <v>441</v>
      </c>
      <c r="CC15" s="24" t="s">
        <v>359</v>
      </c>
      <c r="CD15" s="3" t="s">
        <v>468</v>
      </c>
      <c r="CE15" s="3" t="s">
        <v>129</v>
      </c>
      <c r="CF15" s="3" t="s">
        <v>458</v>
      </c>
      <c r="CG15" s="4"/>
      <c r="CH15" s="4" t="s">
        <v>349</v>
      </c>
      <c r="CI15" s="4" t="s">
        <v>349</v>
      </c>
      <c r="CJ15" s="4" t="s">
        <v>349</v>
      </c>
      <c r="CK15" s="4"/>
      <c r="CL15" s="4"/>
      <c r="CM15" s="4"/>
      <c r="CN15" s="4"/>
      <c r="CO15" s="5">
        <v>61.944016</v>
      </c>
      <c r="CP15" s="5">
        <v>76.65953799999998</v>
      </c>
      <c r="CQ15" s="4"/>
      <c r="CR15" s="4"/>
      <c r="CS15" s="3" t="s">
        <v>125</v>
      </c>
      <c r="CT15" s="14" t="s">
        <v>150</v>
      </c>
      <c r="CU15" s="3" t="s">
        <v>129</v>
      </c>
      <c r="CV15" s="12" t="s">
        <v>169</v>
      </c>
      <c r="CW15" s="5">
        <v>61.944016</v>
      </c>
      <c r="CX15" s="5">
        <v>76.65953799999998</v>
      </c>
    </row>
    <row r="16" spans="1:102" s="16" customFormat="1" ht="37.5" customHeight="1">
      <c r="A16" s="26">
        <v>12</v>
      </c>
      <c r="B16" s="6" t="s">
        <v>397</v>
      </c>
      <c r="C16" s="6" t="s">
        <v>340</v>
      </c>
      <c r="D16" s="6" t="s">
        <v>340</v>
      </c>
      <c r="E16" s="6" t="s">
        <v>341</v>
      </c>
      <c r="F16" s="6" t="s">
        <v>342</v>
      </c>
      <c r="G16" s="6" t="s">
        <v>176</v>
      </c>
      <c r="H16" s="6" t="s">
        <v>14</v>
      </c>
      <c r="I16" s="6" t="s">
        <v>209</v>
      </c>
      <c r="J16" s="6" t="s">
        <v>179</v>
      </c>
      <c r="K16" s="6" t="s">
        <v>182</v>
      </c>
      <c r="L16" s="3" t="s">
        <v>81</v>
      </c>
      <c r="M16" s="3" t="s">
        <v>343</v>
      </c>
      <c r="N16" s="3" t="s">
        <v>344</v>
      </c>
      <c r="O16" s="3" t="s">
        <v>384</v>
      </c>
      <c r="P16" s="3" t="s">
        <v>345</v>
      </c>
      <c r="Q16" s="3" t="s">
        <v>345</v>
      </c>
      <c r="R16" s="3" t="s">
        <v>442</v>
      </c>
      <c r="S16" s="3" t="s">
        <v>346</v>
      </c>
      <c r="T16" s="3" t="s">
        <v>347</v>
      </c>
      <c r="U16" s="3" t="s">
        <v>348</v>
      </c>
      <c r="V16" s="7">
        <v>0.438</v>
      </c>
      <c r="W16" s="3" t="s">
        <v>244</v>
      </c>
      <c r="X16" s="3" t="s">
        <v>433</v>
      </c>
      <c r="Y16" s="3" t="s">
        <v>349</v>
      </c>
      <c r="Z16" s="4" t="s">
        <v>15</v>
      </c>
      <c r="AA16" s="21"/>
      <c r="AB16" s="4"/>
      <c r="AC16" s="4"/>
      <c r="AD16" s="4" t="s">
        <v>527</v>
      </c>
      <c r="AE16" s="4"/>
      <c r="AF16" s="4" t="s">
        <v>285</v>
      </c>
      <c r="AG16" s="4" t="s">
        <v>286</v>
      </c>
      <c r="AH16" s="4" t="s">
        <v>528</v>
      </c>
      <c r="AI16" s="4" t="s">
        <v>360</v>
      </c>
      <c r="AJ16" s="13" t="s">
        <v>16</v>
      </c>
      <c r="AK16" s="13" t="s">
        <v>443</v>
      </c>
      <c r="AL16" s="13" t="s">
        <v>384</v>
      </c>
      <c r="AM16" s="13" t="s">
        <v>444</v>
      </c>
      <c r="AN16" s="13" t="s">
        <v>445</v>
      </c>
      <c r="AO16" s="13" t="s">
        <v>44</v>
      </c>
      <c r="AP16" s="13" t="s">
        <v>444</v>
      </c>
      <c r="AQ16" s="13" t="s">
        <v>16</v>
      </c>
      <c r="AR16" s="13" t="s">
        <v>446</v>
      </c>
      <c r="AS16" s="13" t="s">
        <v>384</v>
      </c>
      <c r="AT16" s="13" t="s">
        <v>447</v>
      </c>
      <c r="AU16" s="13" t="s">
        <v>452</v>
      </c>
      <c r="AV16" s="13" t="s">
        <v>46</v>
      </c>
      <c r="AW16" s="13" t="s">
        <v>447</v>
      </c>
      <c r="AX16" s="13" t="s">
        <v>17</v>
      </c>
      <c r="AY16" s="13" t="s">
        <v>384</v>
      </c>
      <c r="AZ16" s="13" t="s">
        <v>384</v>
      </c>
      <c r="BA16" s="13" t="s">
        <v>384</v>
      </c>
      <c r="BB16" s="13" t="s">
        <v>384</v>
      </c>
      <c r="BC16" s="13" t="s">
        <v>384</v>
      </c>
      <c r="BD16" s="13" t="s">
        <v>384</v>
      </c>
      <c r="BE16" s="13" t="s">
        <v>16</v>
      </c>
      <c r="BF16" s="13" t="s">
        <v>529</v>
      </c>
      <c r="BG16" s="13" t="s">
        <v>384</v>
      </c>
      <c r="BH16" s="13" t="s">
        <v>577</v>
      </c>
      <c r="BI16" s="13" t="s">
        <v>577</v>
      </c>
      <c r="BJ16" s="13" t="s">
        <v>541</v>
      </c>
      <c r="BK16" s="13" t="s">
        <v>577</v>
      </c>
      <c r="BL16" s="13" t="s">
        <v>16</v>
      </c>
      <c r="BM16" s="13" t="s">
        <v>449</v>
      </c>
      <c r="BN16" s="13" t="s">
        <v>384</v>
      </c>
      <c r="BO16" s="13" t="s">
        <v>450</v>
      </c>
      <c r="BP16" s="13" t="s">
        <v>451</v>
      </c>
      <c r="BQ16" s="13" t="s">
        <v>45</v>
      </c>
      <c r="BR16" s="13" t="s">
        <v>450</v>
      </c>
      <c r="BS16" s="3" t="s">
        <v>16</v>
      </c>
      <c r="BT16" s="3" t="s">
        <v>473</v>
      </c>
      <c r="BU16" s="3" t="s">
        <v>474</v>
      </c>
      <c r="BV16" s="3" t="s">
        <v>349</v>
      </c>
      <c r="BW16" s="3" t="s">
        <v>350</v>
      </c>
      <c r="BX16" s="3" t="s">
        <v>350</v>
      </c>
      <c r="BY16" s="3" t="s">
        <v>364</v>
      </c>
      <c r="BZ16" s="18" t="s">
        <v>357</v>
      </c>
      <c r="CA16" s="18" t="s">
        <v>358</v>
      </c>
      <c r="CB16" s="25" t="s">
        <v>441</v>
      </c>
      <c r="CC16" s="24" t="s">
        <v>359</v>
      </c>
      <c r="CD16" s="3" t="s">
        <v>468</v>
      </c>
      <c r="CE16" s="3" t="s">
        <v>129</v>
      </c>
      <c r="CF16" s="3" t="s">
        <v>458</v>
      </c>
      <c r="CG16" s="4"/>
      <c r="CH16" s="4" t="s">
        <v>349</v>
      </c>
      <c r="CI16" s="4" t="s">
        <v>349</v>
      </c>
      <c r="CJ16" s="4" t="s">
        <v>349</v>
      </c>
      <c r="CK16" s="4"/>
      <c r="CL16" s="4"/>
      <c r="CM16" s="4"/>
      <c r="CN16" s="4"/>
      <c r="CO16" s="5">
        <v>61.943876</v>
      </c>
      <c r="CP16" s="5">
        <v>76.649839</v>
      </c>
      <c r="CQ16" s="4"/>
      <c r="CR16" s="4"/>
      <c r="CS16" s="3" t="s">
        <v>125</v>
      </c>
      <c r="CT16" s="10" t="s">
        <v>98</v>
      </c>
      <c r="CU16" s="3" t="s">
        <v>129</v>
      </c>
      <c r="CV16" s="12" t="s">
        <v>169</v>
      </c>
      <c r="CW16" s="5">
        <v>61.943876</v>
      </c>
      <c r="CX16" s="5">
        <v>76.649839</v>
      </c>
    </row>
    <row r="17" spans="1:102" s="16" customFormat="1" ht="35.25" customHeight="1">
      <c r="A17" s="26">
        <v>13</v>
      </c>
      <c r="B17" s="6" t="s">
        <v>398</v>
      </c>
      <c r="C17" s="6" t="s">
        <v>340</v>
      </c>
      <c r="D17" s="6" t="s">
        <v>340</v>
      </c>
      <c r="E17" s="6" t="s">
        <v>341</v>
      </c>
      <c r="F17" s="6" t="s">
        <v>342</v>
      </c>
      <c r="G17" s="6" t="s">
        <v>176</v>
      </c>
      <c r="H17" s="6" t="s">
        <v>14</v>
      </c>
      <c r="I17" s="6" t="s">
        <v>210</v>
      </c>
      <c r="J17" s="6" t="s">
        <v>179</v>
      </c>
      <c r="K17" s="6" t="s">
        <v>182</v>
      </c>
      <c r="L17" s="3" t="s">
        <v>81</v>
      </c>
      <c r="M17" s="3" t="s">
        <v>343</v>
      </c>
      <c r="N17" s="3" t="s">
        <v>344</v>
      </c>
      <c r="O17" s="3" t="s">
        <v>384</v>
      </c>
      <c r="P17" s="3" t="s">
        <v>345</v>
      </c>
      <c r="Q17" s="3" t="s">
        <v>345</v>
      </c>
      <c r="R17" s="3" t="s">
        <v>442</v>
      </c>
      <c r="S17" s="3" t="s">
        <v>346</v>
      </c>
      <c r="T17" s="3" t="s">
        <v>347</v>
      </c>
      <c r="U17" s="3" t="s">
        <v>348</v>
      </c>
      <c r="V17" s="7">
        <v>0.4478</v>
      </c>
      <c r="W17" s="3" t="s">
        <v>245</v>
      </c>
      <c r="X17" s="3" t="s">
        <v>433</v>
      </c>
      <c r="Y17" s="3" t="s">
        <v>349</v>
      </c>
      <c r="Z17" s="4" t="s">
        <v>15</v>
      </c>
      <c r="AA17" s="21"/>
      <c r="AB17" s="4"/>
      <c r="AC17" s="4"/>
      <c r="AD17" s="4" t="s">
        <v>527</v>
      </c>
      <c r="AE17" s="4"/>
      <c r="AF17" s="4" t="s">
        <v>285</v>
      </c>
      <c r="AG17" s="4" t="s">
        <v>286</v>
      </c>
      <c r="AH17" s="4" t="s">
        <v>528</v>
      </c>
      <c r="AI17" s="4" t="s">
        <v>360</v>
      </c>
      <c r="AJ17" s="13" t="s">
        <v>16</v>
      </c>
      <c r="AK17" s="13" t="s">
        <v>443</v>
      </c>
      <c r="AL17" s="13" t="s">
        <v>384</v>
      </c>
      <c r="AM17" s="13" t="s">
        <v>444</v>
      </c>
      <c r="AN17" s="13" t="s">
        <v>445</v>
      </c>
      <c r="AO17" s="13" t="s">
        <v>47</v>
      </c>
      <c r="AP17" s="13" t="s">
        <v>444</v>
      </c>
      <c r="AQ17" s="13" t="s">
        <v>16</v>
      </c>
      <c r="AR17" s="13" t="s">
        <v>446</v>
      </c>
      <c r="AS17" s="13" t="s">
        <v>384</v>
      </c>
      <c r="AT17" s="13" t="s">
        <v>447</v>
      </c>
      <c r="AU17" s="13" t="s">
        <v>452</v>
      </c>
      <c r="AV17" s="13" t="s">
        <v>49</v>
      </c>
      <c r="AW17" s="13" t="s">
        <v>447</v>
      </c>
      <c r="AX17" s="13" t="s">
        <v>17</v>
      </c>
      <c r="AY17" s="13" t="s">
        <v>384</v>
      </c>
      <c r="AZ17" s="13" t="s">
        <v>384</v>
      </c>
      <c r="BA17" s="13" t="s">
        <v>384</v>
      </c>
      <c r="BB17" s="13" t="s">
        <v>384</v>
      </c>
      <c r="BC17" s="13" t="s">
        <v>384</v>
      </c>
      <c r="BD17" s="13" t="s">
        <v>384</v>
      </c>
      <c r="BE17" s="13" t="s">
        <v>16</v>
      </c>
      <c r="BF17" s="13" t="s">
        <v>529</v>
      </c>
      <c r="BG17" s="13" t="s">
        <v>384</v>
      </c>
      <c r="BH17" s="13" t="s">
        <v>577</v>
      </c>
      <c r="BI17" s="13" t="s">
        <v>577</v>
      </c>
      <c r="BJ17" s="13" t="s">
        <v>542</v>
      </c>
      <c r="BK17" s="13" t="s">
        <v>577</v>
      </c>
      <c r="BL17" s="13" t="s">
        <v>16</v>
      </c>
      <c r="BM17" s="13" t="s">
        <v>449</v>
      </c>
      <c r="BN17" s="13" t="s">
        <v>384</v>
      </c>
      <c r="BO17" s="13" t="s">
        <v>450</v>
      </c>
      <c r="BP17" s="13" t="s">
        <v>451</v>
      </c>
      <c r="BQ17" s="13" t="s">
        <v>48</v>
      </c>
      <c r="BR17" s="13" t="s">
        <v>450</v>
      </c>
      <c r="BS17" s="3" t="s">
        <v>16</v>
      </c>
      <c r="BT17" s="3" t="s">
        <v>473</v>
      </c>
      <c r="BU17" s="3" t="s">
        <v>474</v>
      </c>
      <c r="BV17" s="3" t="s">
        <v>349</v>
      </c>
      <c r="BW17" s="3" t="s">
        <v>350</v>
      </c>
      <c r="BX17" s="3" t="s">
        <v>350</v>
      </c>
      <c r="BY17" s="3" t="s">
        <v>364</v>
      </c>
      <c r="BZ17" s="18" t="s">
        <v>357</v>
      </c>
      <c r="CA17" s="18" t="s">
        <v>358</v>
      </c>
      <c r="CB17" s="25" t="s">
        <v>441</v>
      </c>
      <c r="CC17" s="24" t="s">
        <v>359</v>
      </c>
      <c r="CD17" s="3" t="s">
        <v>468</v>
      </c>
      <c r="CE17" s="3" t="s">
        <v>129</v>
      </c>
      <c r="CF17" s="3" t="s">
        <v>458</v>
      </c>
      <c r="CG17" s="4"/>
      <c r="CH17" s="4" t="s">
        <v>349</v>
      </c>
      <c r="CI17" s="4" t="s">
        <v>349</v>
      </c>
      <c r="CJ17" s="4" t="s">
        <v>349</v>
      </c>
      <c r="CK17" s="4"/>
      <c r="CL17" s="4"/>
      <c r="CM17" s="4"/>
      <c r="CN17" s="4"/>
      <c r="CO17" s="5">
        <v>61.94087499999998</v>
      </c>
      <c r="CP17" s="5">
        <v>76.647253</v>
      </c>
      <c r="CQ17" s="4"/>
      <c r="CR17" s="4"/>
      <c r="CS17" s="3" t="s">
        <v>125</v>
      </c>
      <c r="CT17" s="14" t="s">
        <v>150</v>
      </c>
      <c r="CU17" s="3" t="s">
        <v>129</v>
      </c>
      <c r="CV17" s="12" t="s">
        <v>169</v>
      </c>
      <c r="CW17" s="5">
        <v>61.94087499999998</v>
      </c>
      <c r="CX17" s="5">
        <v>76.647253</v>
      </c>
    </row>
    <row r="18" spans="1:102" s="16" customFormat="1" ht="39" customHeight="1">
      <c r="A18" s="46">
        <v>14</v>
      </c>
      <c r="B18" s="6" t="s">
        <v>399</v>
      </c>
      <c r="C18" s="6" t="s">
        <v>340</v>
      </c>
      <c r="D18" s="6" t="s">
        <v>340</v>
      </c>
      <c r="E18" s="6" t="s">
        <v>341</v>
      </c>
      <c r="F18" s="6" t="s">
        <v>342</v>
      </c>
      <c r="G18" s="6" t="s">
        <v>176</v>
      </c>
      <c r="H18" s="6" t="s">
        <v>14</v>
      </c>
      <c r="I18" s="6" t="s">
        <v>580</v>
      </c>
      <c r="J18" s="6" t="s">
        <v>179</v>
      </c>
      <c r="K18" s="6" t="s">
        <v>182</v>
      </c>
      <c r="L18" s="3" t="s">
        <v>81</v>
      </c>
      <c r="M18" s="3" t="s">
        <v>343</v>
      </c>
      <c r="N18" s="3" t="s">
        <v>344</v>
      </c>
      <c r="O18" s="3" t="s">
        <v>384</v>
      </c>
      <c r="P18" s="3" t="s">
        <v>345</v>
      </c>
      <c r="Q18" s="3" t="s">
        <v>345</v>
      </c>
      <c r="R18" s="3" t="s">
        <v>442</v>
      </c>
      <c r="S18" s="3" t="s">
        <v>346</v>
      </c>
      <c r="T18" s="3" t="s">
        <v>347</v>
      </c>
      <c r="U18" s="3" t="s">
        <v>348</v>
      </c>
      <c r="V18" s="7">
        <v>0.7313</v>
      </c>
      <c r="W18" s="3" t="s">
        <v>246</v>
      </c>
      <c r="X18" s="3" t="s">
        <v>433</v>
      </c>
      <c r="Y18" s="3" t="s">
        <v>349</v>
      </c>
      <c r="Z18" s="4" t="s">
        <v>15</v>
      </c>
      <c r="AA18" s="21"/>
      <c r="AB18" s="4"/>
      <c r="AC18" s="4"/>
      <c r="AD18" s="4" t="s">
        <v>527</v>
      </c>
      <c r="AE18" s="4"/>
      <c r="AF18" s="4" t="s">
        <v>285</v>
      </c>
      <c r="AG18" s="4" t="s">
        <v>286</v>
      </c>
      <c r="AH18" s="4" t="s">
        <v>528</v>
      </c>
      <c r="AI18" s="4" t="s">
        <v>360</v>
      </c>
      <c r="AJ18" s="13" t="s">
        <v>16</v>
      </c>
      <c r="AK18" s="13" t="s">
        <v>443</v>
      </c>
      <c r="AL18" s="13" t="s">
        <v>384</v>
      </c>
      <c r="AM18" s="13" t="s">
        <v>444</v>
      </c>
      <c r="AN18" s="13" t="s">
        <v>445</v>
      </c>
      <c r="AO18" s="13" t="s">
        <v>50</v>
      </c>
      <c r="AP18" s="13" t="s">
        <v>444</v>
      </c>
      <c r="AQ18" s="13" t="s">
        <v>16</v>
      </c>
      <c r="AR18" s="13" t="s">
        <v>446</v>
      </c>
      <c r="AS18" s="13" t="s">
        <v>384</v>
      </c>
      <c r="AT18" s="13" t="s">
        <v>447</v>
      </c>
      <c r="AU18" s="13" t="s">
        <v>452</v>
      </c>
      <c r="AV18" s="13" t="s">
        <v>52</v>
      </c>
      <c r="AW18" s="13" t="s">
        <v>447</v>
      </c>
      <c r="AX18" s="13" t="s">
        <v>17</v>
      </c>
      <c r="AY18" s="13" t="s">
        <v>384</v>
      </c>
      <c r="AZ18" s="13" t="s">
        <v>384</v>
      </c>
      <c r="BA18" s="13" t="s">
        <v>384</v>
      </c>
      <c r="BB18" s="13" t="s">
        <v>384</v>
      </c>
      <c r="BC18" s="13" t="s">
        <v>384</v>
      </c>
      <c r="BD18" s="13" t="s">
        <v>384</v>
      </c>
      <c r="BE18" s="13" t="s">
        <v>16</v>
      </c>
      <c r="BF18" s="13" t="s">
        <v>529</v>
      </c>
      <c r="BG18" s="13" t="s">
        <v>384</v>
      </c>
      <c r="BH18" s="13" t="s">
        <v>577</v>
      </c>
      <c r="BI18" s="13" t="s">
        <v>577</v>
      </c>
      <c r="BJ18" s="13" t="s">
        <v>543</v>
      </c>
      <c r="BK18" s="13" t="s">
        <v>577</v>
      </c>
      <c r="BL18" s="13" t="s">
        <v>16</v>
      </c>
      <c r="BM18" s="13" t="s">
        <v>449</v>
      </c>
      <c r="BN18" s="13" t="s">
        <v>384</v>
      </c>
      <c r="BO18" s="13" t="s">
        <v>450</v>
      </c>
      <c r="BP18" s="13" t="s">
        <v>451</v>
      </c>
      <c r="BQ18" s="13" t="s">
        <v>51</v>
      </c>
      <c r="BR18" s="13" t="s">
        <v>450</v>
      </c>
      <c r="BS18" s="3" t="s">
        <v>16</v>
      </c>
      <c r="BT18" s="3" t="s">
        <v>473</v>
      </c>
      <c r="BU18" s="3" t="s">
        <v>474</v>
      </c>
      <c r="BV18" s="3" t="s">
        <v>349</v>
      </c>
      <c r="BW18" s="3" t="s">
        <v>350</v>
      </c>
      <c r="BX18" s="3" t="s">
        <v>350</v>
      </c>
      <c r="BY18" s="3" t="s">
        <v>364</v>
      </c>
      <c r="BZ18" s="18" t="s">
        <v>357</v>
      </c>
      <c r="CA18" s="18" t="s">
        <v>358</v>
      </c>
      <c r="CB18" s="25" t="s">
        <v>441</v>
      </c>
      <c r="CC18" s="24" t="s">
        <v>359</v>
      </c>
      <c r="CD18" s="3" t="s">
        <v>468</v>
      </c>
      <c r="CE18" s="3" t="s">
        <v>129</v>
      </c>
      <c r="CF18" s="3" t="s">
        <v>458</v>
      </c>
      <c r="CG18" s="4"/>
      <c r="CH18" s="4" t="s">
        <v>349</v>
      </c>
      <c r="CI18" s="4" t="s">
        <v>349</v>
      </c>
      <c r="CJ18" s="4" t="s">
        <v>349</v>
      </c>
      <c r="CK18" s="4"/>
      <c r="CL18" s="4"/>
      <c r="CM18" s="4"/>
      <c r="CN18" s="4"/>
      <c r="CO18" s="5">
        <v>61.940662</v>
      </c>
      <c r="CP18" s="5">
        <v>76.648311</v>
      </c>
      <c r="CQ18" s="4"/>
      <c r="CR18" s="4"/>
      <c r="CS18" s="3" t="s">
        <v>125</v>
      </c>
      <c r="CT18" s="10" t="s">
        <v>99</v>
      </c>
      <c r="CU18" s="3" t="s">
        <v>129</v>
      </c>
      <c r="CV18" s="12" t="s">
        <v>169</v>
      </c>
      <c r="CW18" s="5">
        <v>61.940662</v>
      </c>
      <c r="CX18" s="5">
        <v>76.648311</v>
      </c>
    </row>
    <row r="19" spans="1:102" s="16" customFormat="1" ht="42" customHeight="1">
      <c r="A19" s="26">
        <v>15</v>
      </c>
      <c r="B19" s="6" t="s">
        <v>400</v>
      </c>
      <c r="C19" s="6" t="s">
        <v>340</v>
      </c>
      <c r="D19" s="6" t="s">
        <v>340</v>
      </c>
      <c r="E19" s="6" t="s">
        <v>341</v>
      </c>
      <c r="F19" s="6" t="s">
        <v>342</v>
      </c>
      <c r="G19" s="6" t="s">
        <v>176</v>
      </c>
      <c r="H19" s="6" t="s">
        <v>14</v>
      </c>
      <c r="I19" s="6" t="s">
        <v>211</v>
      </c>
      <c r="J19" s="6" t="s">
        <v>179</v>
      </c>
      <c r="K19" s="6" t="s">
        <v>182</v>
      </c>
      <c r="L19" s="3" t="s">
        <v>81</v>
      </c>
      <c r="M19" s="3" t="s">
        <v>343</v>
      </c>
      <c r="N19" s="3" t="s">
        <v>344</v>
      </c>
      <c r="O19" s="3" t="s">
        <v>384</v>
      </c>
      <c r="P19" s="3" t="s">
        <v>345</v>
      </c>
      <c r="Q19" s="3" t="s">
        <v>345</v>
      </c>
      <c r="R19" s="3" t="s">
        <v>442</v>
      </c>
      <c r="S19" s="3" t="s">
        <v>346</v>
      </c>
      <c r="T19" s="3" t="s">
        <v>347</v>
      </c>
      <c r="U19" s="3" t="s">
        <v>348</v>
      </c>
      <c r="V19" s="7">
        <v>0.044</v>
      </c>
      <c r="W19" s="3" t="s">
        <v>247</v>
      </c>
      <c r="X19" s="3" t="s">
        <v>435</v>
      </c>
      <c r="Y19" s="3" t="s">
        <v>349</v>
      </c>
      <c r="Z19" s="4" t="s">
        <v>15</v>
      </c>
      <c r="AA19" s="21"/>
      <c r="AB19" s="4"/>
      <c r="AC19" s="4"/>
      <c r="AD19" s="4" t="s">
        <v>527</v>
      </c>
      <c r="AE19" s="4"/>
      <c r="AF19" s="4" t="s">
        <v>285</v>
      </c>
      <c r="AG19" s="4" t="s">
        <v>286</v>
      </c>
      <c r="AH19" s="4" t="s">
        <v>528</v>
      </c>
      <c r="AI19" s="4" t="s">
        <v>360</v>
      </c>
      <c r="AJ19" s="13" t="s">
        <v>16</v>
      </c>
      <c r="AK19" s="13" t="s">
        <v>443</v>
      </c>
      <c r="AL19" s="13" t="s">
        <v>384</v>
      </c>
      <c r="AM19" s="13" t="s">
        <v>385</v>
      </c>
      <c r="AN19" s="13" t="s">
        <v>453</v>
      </c>
      <c r="AO19" s="13" t="s">
        <v>53</v>
      </c>
      <c r="AP19" s="13" t="s">
        <v>385</v>
      </c>
      <c r="AQ19" s="13" t="s">
        <v>17</v>
      </c>
      <c r="AR19" s="13" t="s">
        <v>384</v>
      </c>
      <c r="AS19" s="13" t="s">
        <v>384</v>
      </c>
      <c r="AT19" s="13" t="s">
        <v>384</v>
      </c>
      <c r="AU19" s="13" t="s">
        <v>384</v>
      </c>
      <c r="AV19" s="13" t="s">
        <v>55</v>
      </c>
      <c r="AW19" s="13" t="s">
        <v>384</v>
      </c>
      <c r="AX19" s="13" t="s">
        <v>17</v>
      </c>
      <c r="AY19" s="13" t="s">
        <v>384</v>
      </c>
      <c r="AZ19" s="13" t="s">
        <v>384</v>
      </c>
      <c r="BA19" s="13" t="s">
        <v>384</v>
      </c>
      <c r="BB19" s="13" t="s">
        <v>384</v>
      </c>
      <c r="BC19" s="13" t="s">
        <v>384</v>
      </c>
      <c r="BD19" s="13" t="s">
        <v>384</v>
      </c>
      <c r="BE19" s="13" t="s">
        <v>16</v>
      </c>
      <c r="BF19" s="13" t="s">
        <v>529</v>
      </c>
      <c r="BG19" s="13" t="s">
        <v>384</v>
      </c>
      <c r="BH19" s="13" t="s">
        <v>577</v>
      </c>
      <c r="BI19" s="13" t="s">
        <v>577</v>
      </c>
      <c r="BJ19" s="13" t="s">
        <v>545</v>
      </c>
      <c r="BK19" s="13" t="s">
        <v>577</v>
      </c>
      <c r="BL19" s="13" t="s">
        <v>16</v>
      </c>
      <c r="BM19" s="13" t="s">
        <v>454</v>
      </c>
      <c r="BN19" s="13" t="s">
        <v>384</v>
      </c>
      <c r="BO19" s="13" t="s">
        <v>385</v>
      </c>
      <c r="BP19" s="13" t="s">
        <v>455</v>
      </c>
      <c r="BQ19" s="13" t="s">
        <v>54</v>
      </c>
      <c r="BR19" s="13" t="s">
        <v>544</v>
      </c>
      <c r="BS19" s="3" t="s">
        <v>16</v>
      </c>
      <c r="BT19" s="3" t="s">
        <v>473</v>
      </c>
      <c r="BU19" s="3" t="s">
        <v>474</v>
      </c>
      <c r="BV19" s="3" t="s">
        <v>349</v>
      </c>
      <c r="BW19" s="3" t="s">
        <v>350</v>
      </c>
      <c r="BX19" s="3" t="s">
        <v>350</v>
      </c>
      <c r="BY19" s="3" t="s">
        <v>364</v>
      </c>
      <c r="BZ19" s="18" t="s">
        <v>357</v>
      </c>
      <c r="CA19" s="18" t="s">
        <v>358</v>
      </c>
      <c r="CB19" s="25" t="s">
        <v>441</v>
      </c>
      <c r="CC19" s="24" t="s">
        <v>359</v>
      </c>
      <c r="CD19" s="3" t="s">
        <v>469</v>
      </c>
      <c r="CE19" s="3" t="s">
        <v>130</v>
      </c>
      <c r="CF19" s="3" t="s">
        <v>458</v>
      </c>
      <c r="CG19" s="4"/>
      <c r="CH19" s="4" t="s">
        <v>349</v>
      </c>
      <c r="CI19" s="4" t="s">
        <v>349</v>
      </c>
      <c r="CJ19" s="4" t="s">
        <v>349</v>
      </c>
      <c r="CK19" s="4"/>
      <c r="CL19" s="4"/>
      <c r="CM19" s="4"/>
      <c r="CN19" s="4"/>
      <c r="CO19" s="5">
        <v>61.99775499999998</v>
      </c>
      <c r="CP19" s="5">
        <v>76.76728999999999</v>
      </c>
      <c r="CQ19" s="4"/>
      <c r="CR19" s="4"/>
      <c r="CS19" s="3" t="s">
        <v>84</v>
      </c>
      <c r="CT19" s="14" t="s">
        <v>150</v>
      </c>
      <c r="CU19" s="3" t="s">
        <v>130</v>
      </c>
      <c r="CV19" s="12" t="s">
        <v>169</v>
      </c>
      <c r="CW19" s="5">
        <v>61.99775499999998</v>
      </c>
      <c r="CX19" s="5">
        <v>76.76728999999999</v>
      </c>
    </row>
    <row r="20" spans="1:102" s="16" customFormat="1" ht="40.5" customHeight="1">
      <c r="A20" s="26">
        <v>16</v>
      </c>
      <c r="B20" s="6" t="s">
        <v>401</v>
      </c>
      <c r="C20" s="6" t="s">
        <v>340</v>
      </c>
      <c r="D20" s="6" t="s">
        <v>340</v>
      </c>
      <c r="E20" s="6" t="s">
        <v>341</v>
      </c>
      <c r="F20" s="6" t="s">
        <v>342</v>
      </c>
      <c r="G20" s="6" t="s">
        <v>176</v>
      </c>
      <c r="H20" s="6" t="s">
        <v>14</v>
      </c>
      <c r="I20" s="6" t="s">
        <v>212</v>
      </c>
      <c r="J20" s="6" t="s">
        <v>180</v>
      </c>
      <c r="K20" s="6" t="s">
        <v>182</v>
      </c>
      <c r="L20" s="3" t="s">
        <v>81</v>
      </c>
      <c r="M20" s="3" t="s">
        <v>343</v>
      </c>
      <c r="N20" s="3" t="s">
        <v>344</v>
      </c>
      <c r="O20" s="3" t="s">
        <v>384</v>
      </c>
      <c r="P20" s="3" t="s">
        <v>345</v>
      </c>
      <c r="Q20" s="3" t="s">
        <v>345</v>
      </c>
      <c r="R20" s="3" t="s">
        <v>442</v>
      </c>
      <c r="S20" s="3" t="s">
        <v>346</v>
      </c>
      <c r="T20" s="3" t="s">
        <v>347</v>
      </c>
      <c r="U20" s="3" t="s">
        <v>348</v>
      </c>
      <c r="V20" s="7">
        <v>0.29</v>
      </c>
      <c r="W20" s="3" t="s">
        <v>248</v>
      </c>
      <c r="X20" s="3" t="s">
        <v>89</v>
      </c>
      <c r="Y20" s="3" t="s">
        <v>349</v>
      </c>
      <c r="Z20" s="4" t="s">
        <v>15</v>
      </c>
      <c r="AA20" s="21"/>
      <c r="AB20" s="4"/>
      <c r="AC20" s="4"/>
      <c r="AD20" s="4" t="s">
        <v>527</v>
      </c>
      <c r="AE20" s="4"/>
      <c r="AF20" s="4" t="s">
        <v>285</v>
      </c>
      <c r="AG20" s="4" t="s">
        <v>286</v>
      </c>
      <c r="AH20" s="4" t="s">
        <v>528</v>
      </c>
      <c r="AI20" s="4" t="s">
        <v>360</v>
      </c>
      <c r="AJ20" s="13" t="s">
        <v>16</v>
      </c>
      <c r="AK20" s="13" t="s">
        <v>193</v>
      </c>
      <c r="AL20" s="13" t="s">
        <v>384</v>
      </c>
      <c r="AM20" s="13" t="s">
        <v>506</v>
      </c>
      <c r="AN20" s="13" t="s">
        <v>507</v>
      </c>
      <c r="AO20" s="13" t="s">
        <v>56</v>
      </c>
      <c r="AP20" s="13" t="s">
        <v>506</v>
      </c>
      <c r="AQ20" s="13" t="s">
        <v>16</v>
      </c>
      <c r="AR20" s="13" t="s">
        <v>546</v>
      </c>
      <c r="AS20" s="13" t="s">
        <v>384</v>
      </c>
      <c r="AT20" s="13" t="s">
        <v>495</v>
      </c>
      <c r="AU20" s="13" t="s">
        <v>508</v>
      </c>
      <c r="AV20" s="13" t="s">
        <v>93</v>
      </c>
      <c r="AW20" s="13" t="s">
        <v>495</v>
      </c>
      <c r="AX20" s="13" t="s">
        <v>17</v>
      </c>
      <c r="AY20" s="13" t="s">
        <v>384</v>
      </c>
      <c r="AZ20" s="13" t="s">
        <v>384</v>
      </c>
      <c r="BA20" s="13" t="s">
        <v>384</v>
      </c>
      <c r="BB20" s="13" t="s">
        <v>384</v>
      </c>
      <c r="BC20" s="13" t="s">
        <v>384</v>
      </c>
      <c r="BD20" s="13" t="s">
        <v>384</v>
      </c>
      <c r="BE20" s="13" t="s">
        <v>16</v>
      </c>
      <c r="BF20" s="13" t="s">
        <v>529</v>
      </c>
      <c r="BG20" s="13" t="s">
        <v>384</v>
      </c>
      <c r="BH20" s="13" t="s">
        <v>577</v>
      </c>
      <c r="BI20" s="13" t="s">
        <v>577</v>
      </c>
      <c r="BJ20" s="13" t="s">
        <v>547</v>
      </c>
      <c r="BK20" s="13" t="s">
        <v>577</v>
      </c>
      <c r="BL20" s="13" t="s">
        <v>16</v>
      </c>
      <c r="BM20" s="13" t="s">
        <v>195</v>
      </c>
      <c r="BN20" s="13" t="s">
        <v>384</v>
      </c>
      <c r="BO20" s="13" t="s">
        <v>509</v>
      </c>
      <c r="BP20" s="13" t="s">
        <v>510</v>
      </c>
      <c r="BQ20" s="13" t="s">
        <v>57</v>
      </c>
      <c r="BR20" s="13" t="s">
        <v>509</v>
      </c>
      <c r="BS20" s="3" t="s">
        <v>16</v>
      </c>
      <c r="BT20" s="3" t="s">
        <v>473</v>
      </c>
      <c r="BU20" s="3" t="s">
        <v>474</v>
      </c>
      <c r="BV20" s="3" t="s">
        <v>349</v>
      </c>
      <c r="BW20" s="3" t="s">
        <v>350</v>
      </c>
      <c r="BX20" s="3" t="s">
        <v>350</v>
      </c>
      <c r="BY20" s="3" t="s">
        <v>365</v>
      </c>
      <c r="BZ20" s="18" t="s">
        <v>357</v>
      </c>
      <c r="CA20" s="18" t="s">
        <v>358</v>
      </c>
      <c r="CB20" s="25" t="s">
        <v>441</v>
      </c>
      <c r="CC20" s="24" t="s">
        <v>359</v>
      </c>
      <c r="CD20" s="3" t="s">
        <v>469</v>
      </c>
      <c r="CE20" s="8" t="s">
        <v>131</v>
      </c>
      <c r="CF20" s="3" t="s">
        <v>459</v>
      </c>
      <c r="CG20" s="4"/>
      <c r="CH20" s="4" t="s">
        <v>349</v>
      </c>
      <c r="CI20" s="4" t="s">
        <v>349</v>
      </c>
      <c r="CJ20" s="4" t="s">
        <v>349</v>
      </c>
      <c r="CK20" s="4"/>
      <c r="CL20" s="4"/>
      <c r="CM20" s="4"/>
      <c r="CN20" s="4"/>
      <c r="CO20" s="5">
        <v>60.95225499999998</v>
      </c>
      <c r="CP20" s="5">
        <v>78.78767499999998</v>
      </c>
      <c r="CQ20" s="4"/>
      <c r="CR20" s="4"/>
      <c r="CS20" s="3" t="s">
        <v>125</v>
      </c>
      <c r="CT20" s="10" t="s">
        <v>100</v>
      </c>
      <c r="CU20" s="8" t="s">
        <v>131</v>
      </c>
      <c r="CV20" s="12" t="s">
        <v>169</v>
      </c>
      <c r="CW20" s="5">
        <v>60.95225499999998</v>
      </c>
      <c r="CX20" s="5">
        <v>78.78767499999998</v>
      </c>
    </row>
    <row r="21" spans="1:102" s="16" customFormat="1" ht="41.25" customHeight="1">
      <c r="A21" s="46">
        <v>17</v>
      </c>
      <c r="B21" s="6" t="s">
        <v>391</v>
      </c>
      <c r="C21" s="6" t="s">
        <v>340</v>
      </c>
      <c r="D21" s="6" t="s">
        <v>340</v>
      </c>
      <c r="E21" s="6" t="s">
        <v>341</v>
      </c>
      <c r="F21" s="6" t="s">
        <v>342</v>
      </c>
      <c r="G21" s="6" t="s">
        <v>176</v>
      </c>
      <c r="H21" s="6" t="s">
        <v>14</v>
      </c>
      <c r="I21" s="6" t="s">
        <v>213</v>
      </c>
      <c r="J21" s="6" t="s">
        <v>181</v>
      </c>
      <c r="K21" s="6" t="s">
        <v>182</v>
      </c>
      <c r="L21" s="3" t="s">
        <v>81</v>
      </c>
      <c r="M21" s="3" t="s">
        <v>343</v>
      </c>
      <c r="N21" s="3" t="s">
        <v>344</v>
      </c>
      <c r="O21" s="3" t="s">
        <v>384</v>
      </c>
      <c r="P21" s="3" t="s">
        <v>345</v>
      </c>
      <c r="Q21" s="3" t="s">
        <v>345</v>
      </c>
      <c r="R21" s="3" t="s">
        <v>442</v>
      </c>
      <c r="S21" s="3" t="s">
        <v>346</v>
      </c>
      <c r="T21" s="3" t="s">
        <v>347</v>
      </c>
      <c r="U21" s="3" t="s">
        <v>348</v>
      </c>
      <c r="V21" s="7">
        <v>0.17</v>
      </c>
      <c r="W21" s="3" t="s">
        <v>249</v>
      </c>
      <c r="X21" s="3" t="s">
        <v>89</v>
      </c>
      <c r="Y21" s="3" t="s">
        <v>349</v>
      </c>
      <c r="Z21" s="4" t="s">
        <v>15</v>
      </c>
      <c r="AA21" s="21"/>
      <c r="AB21" s="4"/>
      <c r="AC21" s="4"/>
      <c r="AD21" s="4" t="s">
        <v>527</v>
      </c>
      <c r="AE21" s="4"/>
      <c r="AF21" s="4" t="s">
        <v>285</v>
      </c>
      <c r="AG21" s="4" t="s">
        <v>286</v>
      </c>
      <c r="AH21" s="4" t="s">
        <v>528</v>
      </c>
      <c r="AI21" s="4" t="s">
        <v>360</v>
      </c>
      <c r="AJ21" s="13" t="s">
        <v>17</v>
      </c>
      <c r="AK21" s="13" t="s">
        <v>384</v>
      </c>
      <c r="AL21" s="13" t="s">
        <v>194</v>
      </c>
      <c r="AM21" s="13" t="s">
        <v>384</v>
      </c>
      <c r="AN21" s="13" t="s">
        <v>384</v>
      </c>
      <c r="AO21" s="13" t="s">
        <v>58</v>
      </c>
      <c r="AP21" s="13" t="s">
        <v>384</v>
      </c>
      <c r="AQ21" s="13" t="s">
        <v>17</v>
      </c>
      <c r="AR21" s="13" t="s">
        <v>384</v>
      </c>
      <c r="AS21" s="13" t="s">
        <v>384</v>
      </c>
      <c r="AT21" s="13" t="s">
        <v>384</v>
      </c>
      <c r="AU21" s="13" t="s">
        <v>384</v>
      </c>
      <c r="AV21" s="13" t="s">
        <v>62</v>
      </c>
      <c r="AW21" s="13" t="s">
        <v>384</v>
      </c>
      <c r="AX21" s="13" t="s">
        <v>17</v>
      </c>
      <c r="AY21" s="13" t="s">
        <v>384</v>
      </c>
      <c r="AZ21" s="13" t="s">
        <v>384</v>
      </c>
      <c r="BA21" s="13" t="s">
        <v>384</v>
      </c>
      <c r="BB21" s="13" t="s">
        <v>384</v>
      </c>
      <c r="BC21" s="13" t="s">
        <v>384</v>
      </c>
      <c r="BD21" s="13" t="s">
        <v>384</v>
      </c>
      <c r="BE21" s="13" t="s">
        <v>16</v>
      </c>
      <c r="BF21" s="13" t="s">
        <v>529</v>
      </c>
      <c r="BG21" s="13" t="s">
        <v>384</v>
      </c>
      <c r="BH21" s="13" t="s">
        <v>577</v>
      </c>
      <c r="BI21" s="13" t="s">
        <v>577</v>
      </c>
      <c r="BJ21" s="13" t="s">
        <v>548</v>
      </c>
      <c r="BK21" s="13" t="s">
        <v>577</v>
      </c>
      <c r="BL21" s="13" t="s">
        <v>17</v>
      </c>
      <c r="BM21" s="13" t="s">
        <v>384</v>
      </c>
      <c r="BN21" s="13" t="s">
        <v>384</v>
      </c>
      <c r="BO21" s="13" t="s">
        <v>384</v>
      </c>
      <c r="BP21" s="13" t="s">
        <v>384</v>
      </c>
      <c r="BQ21" s="13" t="s">
        <v>59</v>
      </c>
      <c r="BR21" s="13" t="s">
        <v>384</v>
      </c>
      <c r="BS21" s="3" t="s">
        <v>16</v>
      </c>
      <c r="BT21" s="3" t="s">
        <v>473</v>
      </c>
      <c r="BU21" s="3" t="s">
        <v>474</v>
      </c>
      <c r="BV21" s="3" t="s">
        <v>349</v>
      </c>
      <c r="BW21" s="3" t="s">
        <v>350</v>
      </c>
      <c r="BX21" s="3" t="s">
        <v>350</v>
      </c>
      <c r="BY21" s="3" t="s">
        <v>366</v>
      </c>
      <c r="BZ21" s="18" t="s">
        <v>357</v>
      </c>
      <c r="CA21" s="18" t="s">
        <v>358</v>
      </c>
      <c r="CB21" s="25" t="s">
        <v>441</v>
      </c>
      <c r="CC21" s="24" t="s">
        <v>359</v>
      </c>
      <c r="CD21" s="3" t="s">
        <v>469</v>
      </c>
      <c r="CE21" s="3" t="s">
        <v>134</v>
      </c>
      <c r="CF21" s="3" t="s">
        <v>462</v>
      </c>
      <c r="CG21" s="4"/>
      <c r="CH21" s="4" t="s">
        <v>349</v>
      </c>
      <c r="CI21" s="4" t="s">
        <v>349</v>
      </c>
      <c r="CJ21" s="4" t="s">
        <v>349</v>
      </c>
      <c r="CK21" s="4"/>
      <c r="CL21" s="4"/>
      <c r="CM21" s="4"/>
      <c r="CN21" s="4"/>
      <c r="CO21" s="5">
        <v>61.090076</v>
      </c>
      <c r="CP21" s="5">
        <v>75.816886</v>
      </c>
      <c r="CQ21" s="4"/>
      <c r="CR21" s="4"/>
      <c r="CS21" s="3" t="s">
        <v>125</v>
      </c>
      <c r="CT21" s="10" t="s">
        <v>104</v>
      </c>
      <c r="CU21" s="3" t="s">
        <v>134</v>
      </c>
      <c r="CV21" s="12" t="s">
        <v>169</v>
      </c>
      <c r="CW21" s="5">
        <v>61.090076</v>
      </c>
      <c r="CX21" s="5">
        <v>75.816886</v>
      </c>
    </row>
    <row r="22" spans="1:102" s="16" customFormat="1" ht="40.5" customHeight="1">
      <c r="A22" s="26">
        <v>18</v>
      </c>
      <c r="B22" s="6" t="s">
        <v>402</v>
      </c>
      <c r="C22" s="6" t="s">
        <v>340</v>
      </c>
      <c r="D22" s="6" t="s">
        <v>340</v>
      </c>
      <c r="E22" s="6" t="s">
        <v>341</v>
      </c>
      <c r="F22" s="6" t="s">
        <v>342</v>
      </c>
      <c r="G22" s="6" t="s">
        <v>176</v>
      </c>
      <c r="H22" s="6" t="s">
        <v>14</v>
      </c>
      <c r="I22" s="6" t="s">
        <v>213</v>
      </c>
      <c r="J22" s="6" t="s">
        <v>181</v>
      </c>
      <c r="K22" s="6" t="s">
        <v>182</v>
      </c>
      <c r="L22" s="3" t="s">
        <v>81</v>
      </c>
      <c r="M22" s="3" t="s">
        <v>343</v>
      </c>
      <c r="N22" s="3" t="s">
        <v>344</v>
      </c>
      <c r="O22" s="3" t="s">
        <v>384</v>
      </c>
      <c r="P22" s="3" t="s">
        <v>345</v>
      </c>
      <c r="Q22" s="3" t="s">
        <v>345</v>
      </c>
      <c r="R22" s="3" t="s">
        <v>442</v>
      </c>
      <c r="S22" s="3" t="s">
        <v>346</v>
      </c>
      <c r="T22" s="3" t="s">
        <v>347</v>
      </c>
      <c r="U22" s="3" t="s">
        <v>348</v>
      </c>
      <c r="V22" s="7">
        <v>0.1562</v>
      </c>
      <c r="W22" s="3" t="s">
        <v>250</v>
      </c>
      <c r="X22" s="3" t="s">
        <v>89</v>
      </c>
      <c r="Y22" s="3" t="s">
        <v>349</v>
      </c>
      <c r="Z22" s="4" t="s">
        <v>15</v>
      </c>
      <c r="AA22" s="21"/>
      <c r="AB22" s="4"/>
      <c r="AC22" s="4"/>
      <c r="AD22" s="4" t="s">
        <v>527</v>
      </c>
      <c r="AE22" s="4"/>
      <c r="AF22" s="4" t="s">
        <v>285</v>
      </c>
      <c r="AG22" s="4" t="s">
        <v>286</v>
      </c>
      <c r="AH22" s="4" t="s">
        <v>528</v>
      </c>
      <c r="AI22" s="4" t="s">
        <v>360</v>
      </c>
      <c r="AJ22" s="13" t="s">
        <v>17</v>
      </c>
      <c r="AK22" s="13" t="s">
        <v>384</v>
      </c>
      <c r="AL22" s="13" t="s">
        <v>194</v>
      </c>
      <c r="AM22" s="13" t="s">
        <v>384</v>
      </c>
      <c r="AN22" s="13" t="s">
        <v>384</v>
      </c>
      <c r="AO22" s="13" t="s">
        <v>58</v>
      </c>
      <c r="AP22" s="13" t="s">
        <v>384</v>
      </c>
      <c r="AQ22" s="13" t="s">
        <v>17</v>
      </c>
      <c r="AR22" s="13" t="s">
        <v>384</v>
      </c>
      <c r="AS22" s="13" t="s">
        <v>384</v>
      </c>
      <c r="AT22" s="13" t="s">
        <v>384</v>
      </c>
      <c r="AU22" s="13" t="s">
        <v>384</v>
      </c>
      <c r="AV22" s="13" t="s">
        <v>62</v>
      </c>
      <c r="AW22" s="13" t="s">
        <v>384</v>
      </c>
      <c r="AX22" s="13" t="s">
        <v>17</v>
      </c>
      <c r="AY22" s="13" t="s">
        <v>384</v>
      </c>
      <c r="AZ22" s="13" t="s">
        <v>384</v>
      </c>
      <c r="BA22" s="13" t="s">
        <v>384</v>
      </c>
      <c r="BB22" s="13" t="s">
        <v>384</v>
      </c>
      <c r="BC22" s="13" t="s">
        <v>384</v>
      </c>
      <c r="BD22" s="13" t="s">
        <v>384</v>
      </c>
      <c r="BE22" s="13" t="s">
        <v>16</v>
      </c>
      <c r="BF22" s="13" t="s">
        <v>529</v>
      </c>
      <c r="BG22" s="13" t="s">
        <v>384</v>
      </c>
      <c r="BH22" s="13" t="s">
        <v>577</v>
      </c>
      <c r="BI22" s="13" t="s">
        <v>577</v>
      </c>
      <c r="BJ22" s="13" t="s">
        <v>549</v>
      </c>
      <c r="BK22" s="13" t="s">
        <v>577</v>
      </c>
      <c r="BL22" s="13" t="s">
        <v>17</v>
      </c>
      <c r="BM22" s="13" t="s">
        <v>384</v>
      </c>
      <c r="BN22" s="13" t="s">
        <v>384</v>
      </c>
      <c r="BO22" s="13" t="s">
        <v>384</v>
      </c>
      <c r="BP22" s="13" t="s">
        <v>384</v>
      </c>
      <c r="BQ22" s="13" t="s">
        <v>59</v>
      </c>
      <c r="BR22" s="13" t="s">
        <v>384</v>
      </c>
      <c r="BS22" s="3" t="s">
        <v>16</v>
      </c>
      <c r="BT22" s="3" t="s">
        <v>473</v>
      </c>
      <c r="BU22" s="3" t="s">
        <v>474</v>
      </c>
      <c r="BV22" s="3" t="s">
        <v>349</v>
      </c>
      <c r="BW22" s="3" t="s">
        <v>350</v>
      </c>
      <c r="BX22" s="3" t="s">
        <v>350</v>
      </c>
      <c r="BY22" s="3" t="s">
        <v>366</v>
      </c>
      <c r="BZ22" s="18" t="s">
        <v>357</v>
      </c>
      <c r="CA22" s="18" t="s">
        <v>358</v>
      </c>
      <c r="CB22" s="25" t="s">
        <v>441</v>
      </c>
      <c r="CC22" s="24" t="s">
        <v>359</v>
      </c>
      <c r="CD22" s="3" t="s">
        <v>469</v>
      </c>
      <c r="CE22" s="3" t="s">
        <v>134</v>
      </c>
      <c r="CF22" s="3" t="s">
        <v>462</v>
      </c>
      <c r="CG22" s="4"/>
      <c r="CH22" s="4" t="s">
        <v>349</v>
      </c>
      <c r="CI22" s="4" t="s">
        <v>349</v>
      </c>
      <c r="CJ22" s="4" t="s">
        <v>349</v>
      </c>
      <c r="CK22" s="4"/>
      <c r="CL22" s="4"/>
      <c r="CM22" s="4"/>
      <c r="CN22" s="4"/>
      <c r="CO22" s="5">
        <v>61.090062</v>
      </c>
      <c r="CP22" s="5">
        <v>75.816038</v>
      </c>
      <c r="CQ22" s="4"/>
      <c r="CR22" s="4"/>
      <c r="CS22" s="3" t="s">
        <v>85</v>
      </c>
      <c r="CT22" s="10" t="s">
        <v>104</v>
      </c>
      <c r="CU22" s="3" t="s">
        <v>134</v>
      </c>
      <c r="CV22" s="12" t="s">
        <v>169</v>
      </c>
      <c r="CW22" s="5">
        <v>61.090062</v>
      </c>
      <c r="CX22" s="5">
        <v>75.816038</v>
      </c>
    </row>
    <row r="23" spans="1:102" s="16" customFormat="1" ht="38.25" customHeight="1">
      <c r="A23" s="26">
        <v>19</v>
      </c>
      <c r="B23" s="6" t="s">
        <v>403</v>
      </c>
      <c r="C23" s="6" t="s">
        <v>340</v>
      </c>
      <c r="D23" s="6" t="s">
        <v>340</v>
      </c>
      <c r="E23" s="6" t="s">
        <v>341</v>
      </c>
      <c r="F23" s="6" t="s">
        <v>342</v>
      </c>
      <c r="G23" s="6" t="s">
        <v>176</v>
      </c>
      <c r="H23" s="6" t="s">
        <v>14</v>
      </c>
      <c r="I23" s="6" t="s">
        <v>214</v>
      </c>
      <c r="J23" s="6" t="s">
        <v>178</v>
      </c>
      <c r="K23" s="6" t="s">
        <v>182</v>
      </c>
      <c r="L23" s="3" t="s">
        <v>81</v>
      </c>
      <c r="M23" s="3" t="s">
        <v>343</v>
      </c>
      <c r="N23" s="3" t="s">
        <v>344</v>
      </c>
      <c r="O23" s="3" t="s">
        <v>384</v>
      </c>
      <c r="P23" s="3" t="s">
        <v>345</v>
      </c>
      <c r="Q23" s="3" t="s">
        <v>345</v>
      </c>
      <c r="R23" s="3" t="s">
        <v>442</v>
      </c>
      <c r="S23" s="3" t="s">
        <v>346</v>
      </c>
      <c r="T23" s="3" t="s">
        <v>347</v>
      </c>
      <c r="U23" s="3" t="s">
        <v>348</v>
      </c>
      <c r="V23" s="7">
        <v>0.376</v>
      </c>
      <c r="W23" s="3" t="s">
        <v>251</v>
      </c>
      <c r="X23" s="3" t="s">
        <v>434</v>
      </c>
      <c r="Y23" s="3" t="s">
        <v>349</v>
      </c>
      <c r="Z23" s="4" t="s">
        <v>15</v>
      </c>
      <c r="AA23" s="21"/>
      <c r="AB23" s="4"/>
      <c r="AC23" s="4"/>
      <c r="AD23" s="4" t="s">
        <v>527</v>
      </c>
      <c r="AE23" s="4"/>
      <c r="AF23" s="4" t="s">
        <v>285</v>
      </c>
      <c r="AG23" s="4" t="s">
        <v>286</v>
      </c>
      <c r="AH23" s="4" t="s">
        <v>528</v>
      </c>
      <c r="AI23" s="4" t="s">
        <v>360</v>
      </c>
      <c r="AJ23" s="13" t="s">
        <v>16</v>
      </c>
      <c r="AK23" s="13" t="s">
        <v>476</v>
      </c>
      <c r="AL23" s="13" t="s">
        <v>384</v>
      </c>
      <c r="AM23" s="13" t="s">
        <v>385</v>
      </c>
      <c r="AN23" s="13" t="s">
        <v>448</v>
      </c>
      <c r="AO23" s="13" t="s">
        <v>60</v>
      </c>
      <c r="AP23" s="13" t="s">
        <v>477</v>
      </c>
      <c r="AQ23" s="13" t="s">
        <v>17</v>
      </c>
      <c r="AR23" s="13" t="s">
        <v>384</v>
      </c>
      <c r="AS23" s="13" t="s">
        <v>384</v>
      </c>
      <c r="AT23" s="13" t="s">
        <v>384</v>
      </c>
      <c r="AU23" s="13" t="s">
        <v>384</v>
      </c>
      <c r="AV23" s="13" t="s">
        <v>62</v>
      </c>
      <c r="AW23" s="13" t="s">
        <v>384</v>
      </c>
      <c r="AX23" s="13" t="s">
        <v>17</v>
      </c>
      <c r="AY23" s="13" t="s">
        <v>384</v>
      </c>
      <c r="AZ23" s="13" t="s">
        <v>384</v>
      </c>
      <c r="BA23" s="13" t="s">
        <v>384</v>
      </c>
      <c r="BB23" s="13" t="s">
        <v>384</v>
      </c>
      <c r="BC23" s="13" t="s">
        <v>384</v>
      </c>
      <c r="BD23" s="13" t="s">
        <v>384</v>
      </c>
      <c r="BE23" s="13" t="s">
        <v>16</v>
      </c>
      <c r="BF23" s="13" t="s">
        <v>529</v>
      </c>
      <c r="BG23" s="13" t="s">
        <v>384</v>
      </c>
      <c r="BH23" s="13" t="s">
        <v>577</v>
      </c>
      <c r="BI23" s="13" t="s">
        <v>577</v>
      </c>
      <c r="BJ23" s="13" t="s">
        <v>550</v>
      </c>
      <c r="BK23" s="13" t="s">
        <v>577</v>
      </c>
      <c r="BL23" s="13" t="s">
        <v>16</v>
      </c>
      <c r="BM23" s="13" t="s">
        <v>478</v>
      </c>
      <c r="BN23" s="13" t="s">
        <v>384</v>
      </c>
      <c r="BO23" s="13" t="s">
        <v>479</v>
      </c>
      <c r="BP23" s="13" t="s">
        <v>480</v>
      </c>
      <c r="BQ23" s="13" t="s">
        <v>61</v>
      </c>
      <c r="BR23" s="13" t="s">
        <v>481</v>
      </c>
      <c r="BS23" s="3" t="s">
        <v>16</v>
      </c>
      <c r="BT23" s="3" t="s">
        <v>473</v>
      </c>
      <c r="BU23" s="3" t="s">
        <v>474</v>
      </c>
      <c r="BV23" s="3" t="s">
        <v>349</v>
      </c>
      <c r="BW23" s="3" t="s">
        <v>350</v>
      </c>
      <c r="BX23" s="3" t="s">
        <v>350</v>
      </c>
      <c r="BY23" s="3" t="s">
        <v>367</v>
      </c>
      <c r="BZ23" s="18" t="s">
        <v>357</v>
      </c>
      <c r="CA23" s="18" t="s">
        <v>358</v>
      </c>
      <c r="CB23" s="25" t="s">
        <v>441</v>
      </c>
      <c r="CC23" s="24" t="s">
        <v>359</v>
      </c>
      <c r="CD23" s="3" t="s">
        <v>468</v>
      </c>
      <c r="CE23" s="3" t="s">
        <v>136</v>
      </c>
      <c r="CF23" s="3" t="s">
        <v>463</v>
      </c>
      <c r="CG23" s="4"/>
      <c r="CH23" s="4" t="s">
        <v>349</v>
      </c>
      <c r="CI23" s="4" t="s">
        <v>349</v>
      </c>
      <c r="CJ23" s="4" t="s">
        <v>349</v>
      </c>
      <c r="CK23" s="4"/>
      <c r="CL23" s="4"/>
      <c r="CM23" s="4"/>
      <c r="CN23" s="4"/>
      <c r="CO23" s="5">
        <v>61.10237999999998</v>
      </c>
      <c r="CP23" s="5">
        <v>77.16783</v>
      </c>
      <c r="CQ23" s="4"/>
      <c r="CR23" s="4"/>
      <c r="CS23" s="3" t="s">
        <v>135</v>
      </c>
      <c r="CT23" s="14" t="s">
        <v>150</v>
      </c>
      <c r="CU23" s="3" t="s">
        <v>136</v>
      </c>
      <c r="CV23" s="12" t="s">
        <v>169</v>
      </c>
      <c r="CW23" s="5">
        <v>61.10237999999998</v>
      </c>
      <c r="CX23" s="5">
        <v>77.16783</v>
      </c>
    </row>
    <row r="24" spans="1:102" s="16" customFormat="1" ht="39.75" customHeight="1">
      <c r="A24" s="46">
        <v>20</v>
      </c>
      <c r="B24" s="6" t="s">
        <v>404</v>
      </c>
      <c r="C24" s="6" t="s">
        <v>340</v>
      </c>
      <c r="D24" s="6" t="s">
        <v>340</v>
      </c>
      <c r="E24" s="6" t="s">
        <v>341</v>
      </c>
      <c r="F24" s="6" t="s">
        <v>342</v>
      </c>
      <c r="G24" s="6" t="s">
        <v>176</v>
      </c>
      <c r="H24" s="6" t="s">
        <v>14</v>
      </c>
      <c r="I24" s="6" t="s">
        <v>215</v>
      </c>
      <c r="J24" s="6" t="s">
        <v>178</v>
      </c>
      <c r="K24" s="6" t="s">
        <v>182</v>
      </c>
      <c r="L24" s="3" t="s">
        <v>81</v>
      </c>
      <c r="M24" s="3" t="s">
        <v>343</v>
      </c>
      <c r="N24" s="3" t="s">
        <v>344</v>
      </c>
      <c r="O24" s="3" t="s">
        <v>384</v>
      </c>
      <c r="P24" s="3" t="s">
        <v>345</v>
      </c>
      <c r="Q24" s="3" t="s">
        <v>345</v>
      </c>
      <c r="R24" s="3" t="s">
        <v>442</v>
      </c>
      <c r="S24" s="3" t="s">
        <v>346</v>
      </c>
      <c r="T24" s="3" t="s">
        <v>347</v>
      </c>
      <c r="U24" s="3" t="s">
        <v>348</v>
      </c>
      <c r="V24" s="7">
        <v>1.073</v>
      </c>
      <c r="W24" s="3" t="s">
        <v>252</v>
      </c>
      <c r="X24" s="3" t="s">
        <v>436</v>
      </c>
      <c r="Y24" s="3" t="s">
        <v>349</v>
      </c>
      <c r="Z24" s="4" t="s">
        <v>15</v>
      </c>
      <c r="AA24" s="21"/>
      <c r="AB24" s="4"/>
      <c r="AC24" s="4"/>
      <c r="AD24" s="4" t="s">
        <v>527</v>
      </c>
      <c r="AE24" s="4"/>
      <c r="AF24" s="4" t="s">
        <v>285</v>
      </c>
      <c r="AG24" s="4" t="s">
        <v>286</v>
      </c>
      <c r="AH24" s="4" t="s">
        <v>528</v>
      </c>
      <c r="AI24" s="4" t="s">
        <v>360</v>
      </c>
      <c r="AJ24" s="13" t="s">
        <v>16</v>
      </c>
      <c r="AK24" s="13" t="s">
        <v>483</v>
      </c>
      <c r="AL24" s="13" t="s">
        <v>384</v>
      </c>
      <c r="AM24" s="13" t="s">
        <v>485</v>
      </c>
      <c r="AN24" s="13" t="s">
        <v>486</v>
      </c>
      <c r="AO24" s="13" t="s">
        <v>94</v>
      </c>
      <c r="AP24" s="13" t="s">
        <v>487</v>
      </c>
      <c r="AQ24" s="13" t="s">
        <v>16</v>
      </c>
      <c r="AR24" s="13" t="s">
        <v>488</v>
      </c>
      <c r="AS24" s="13" t="s">
        <v>384</v>
      </c>
      <c r="AT24" s="13" t="s">
        <v>489</v>
      </c>
      <c r="AU24" s="13" t="s">
        <v>490</v>
      </c>
      <c r="AV24" s="13" t="s">
        <v>64</v>
      </c>
      <c r="AW24" s="13" t="s">
        <v>491</v>
      </c>
      <c r="AX24" s="13" t="s">
        <v>17</v>
      </c>
      <c r="AY24" s="13" t="s">
        <v>384</v>
      </c>
      <c r="AZ24" s="13" t="s">
        <v>384</v>
      </c>
      <c r="BA24" s="13" t="s">
        <v>384</v>
      </c>
      <c r="BB24" s="13" t="s">
        <v>384</v>
      </c>
      <c r="BC24" s="13" t="s">
        <v>384</v>
      </c>
      <c r="BD24" s="13" t="s">
        <v>384</v>
      </c>
      <c r="BE24" s="13" t="s">
        <v>16</v>
      </c>
      <c r="BF24" s="13" t="s">
        <v>529</v>
      </c>
      <c r="BG24" s="13" t="s">
        <v>384</v>
      </c>
      <c r="BH24" s="13" t="s">
        <v>577</v>
      </c>
      <c r="BI24" s="13" t="s">
        <v>577</v>
      </c>
      <c r="BJ24" s="13" t="s">
        <v>551</v>
      </c>
      <c r="BK24" s="13" t="s">
        <v>577</v>
      </c>
      <c r="BL24" s="13" t="s">
        <v>16</v>
      </c>
      <c r="BM24" s="13" t="s">
        <v>552</v>
      </c>
      <c r="BN24" s="13" t="s">
        <v>384</v>
      </c>
      <c r="BO24" s="13" t="s">
        <v>553</v>
      </c>
      <c r="BP24" s="13" t="s">
        <v>554</v>
      </c>
      <c r="BQ24" s="13" t="s">
        <v>63</v>
      </c>
      <c r="BR24" s="13" t="s">
        <v>553</v>
      </c>
      <c r="BS24" s="3" t="s">
        <v>16</v>
      </c>
      <c r="BT24" s="3" t="s">
        <v>473</v>
      </c>
      <c r="BU24" s="3" t="s">
        <v>474</v>
      </c>
      <c r="BV24" s="3" t="s">
        <v>349</v>
      </c>
      <c r="BW24" s="3" t="s">
        <v>350</v>
      </c>
      <c r="BX24" s="3" t="s">
        <v>350</v>
      </c>
      <c r="BY24" s="3" t="s">
        <v>368</v>
      </c>
      <c r="BZ24" s="18" t="s">
        <v>357</v>
      </c>
      <c r="CA24" s="18" t="s">
        <v>358</v>
      </c>
      <c r="CB24" s="25" t="s">
        <v>441</v>
      </c>
      <c r="CC24" s="24" t="s">
        <v>359</v>
      </c>
      <c r="CD24" s="3" t="s">
        <v>469</v>
      </c>
      <c r="CE24" s="3" t="s">
        <v>138</v>
      </c>
      <c r="CF24" s="3" t="s">
        <v>463</v>
      </c>
      <c r="CG24" s="4"/>
      <c r="CH24" s="4" t="s">
        <v>349</v>
      </c>
      <c r="CI24" s="4" t="s">
        <v>349</v>
      </c>
      <c r="CJ24" s="4" t="s">
        <v>349</v>
      </c>
      <c r="CK24" s="4"/>
      <c r="CL24" s="4"/>
      <c r="CM24" s="4"/>
      <c r="CN24" s="4"/>
      <c r="CO24" s="5">
        <v>60.956214</v>
      </c>
      <c r="CP24" s="5">
        <v>76.907438</v>
      </c>
      <c r="CQ24" s="4"/>
      <c r="CR24" s="4"/>
      <c r="CS24" s="3" t="s">
        <v>137</v>
      </c>
      <c r="CT24" s="10" t="s">
        <v>105</v>
      </c>
      <c r="CU24" s="3" t="s">
        <v>138</v>
      </c>
      <c r="CV24" s="12" t="s">
        <v>169</v>
      </c>
      <c r="CW24" s="5">
        <v>60.956214</v>
      </c>
      <c r="CX24" s="5">
        <v>76.907438</v>
      </c>
    </row>
    <row r="25" spans="1:102" s="16" customFormat="1" ht="39" customHeight="1">
      <c r="A25" s="26">
        <v>21</v>
      </c>
      <c r="B25" s="6" t="s">
        <v>405</v>
      </c>
      <c r="C25" s="6" t="s">
        <v>340</v>
      </c>
      <c r="D25" s="6" t="s">
        <v>340</v>
      </c>
      <c r="E25" s="6" t="s">
        <v>341</v>
      </c>
      <c r="F25" s="6" t="s">
        <v>342</v>
      </c>
      <c r="G25" s="6" t="s">
        <v>176</v>
      </c>
      <c r="H25" s="6" t="s">
        <v>14</v>
      </c>
      <c r="I25" s="6" t="s">
        <v>216</v>
      </c>
      <c r="J25" s="6" t="s">
        <v>178</v>
      </c>
      <c r="K25" s="6" t="s">
        <v>182</v>
      </c>
      <c r="L25" s="3" t="s">
        <v>81</v>
      </c>
      <c r="M25" s="3" t="s">
        <v>343</v>
      </c>
      <c r="N25" s="3" t="s">
        <v>344</v>
      </c>
      <c r="O25" s="3" t="s">
        <v>384</v>
      </c>
      <c r="P25" s="3" t="s">
        <v>345</v>
      </c>
      <c r="Q25" s="3" t="s">
        <v>345</v>
      </c>
      <c r="R25" s="3" t="s">
        <v>442</v>
      </c>
      <c r="S25" s="3" t="s">
        <v>346</v>
      </c>
      <c r="T25" s="3" t="s">
        <v>347</v>
      </c>
      <c r="U25" s="3" t="s">
        <v>348</v>
      </c>
      <c r="V25" s="7">
        <v>0.467</v>
      </c>
      <c r="W25" s="3" t="s">
        <v>253</v>
      </c>
      <c r="X25" s="3" t="s">
        <v>437</v>
      </c>
      <c r="Y25" s="3" t="s">
        <v>349</v>
      </c>
      <c r="Z25" s="4" t="s">
        <v>15</v>
      </c>
      <c r="AA25" s="21"/>
      <c r="AB25" s="4"/>
      <c r="AC25" s="4"/>
      <c r="AD25" s="4" t="s">
        <v>527</v>
      </c>
      <c r="AE25" s="4"/>
      <c r="AF25" s="4" t="s">
        <v>285</v>
      </c>
      <c r="AG25" s="4" t="s">
        <v>286</v>
      </c>
      <c r="AH25" s="4" t="s">
        <v>528</v>
      </c>
      <c r="AI25" s="4" t="s">
        <v>360</v>
      </c>
      <c r="AJ25" s="13" t="s">
        <v>16</v>
      </c>
      <c r="AK25" s="13" t="s">
        <v>483</v>
      </c>
      <c r="AL25" s="13" t="s">
        <v>384</v>
      </c>
      <c r="AM25" s="13" t="s">
        <v>485</v>
      </c>
      <c r="AN25" s="13" t="s">
        <v>486</v>
      </c>
      <c r="AO25" s="13" t="s">
        <v>95</v>
      </c>
      <c r="AP25" s="13" t="s">
        <v>487</v>
      </c>
      <c r="AQ25" s="13" t="s">
        <v>16</v>
      </c>
      <c r="AR25" s="13" t="s">
        <v>488</v>
      </c>
      <c r="AS25" s="13" t="s">
        <v>384</v>
      </c>
      <c r="AT25" s="13" t="s">
        <v>489</v>
      </c>
      <c r="AU25" s="13" t="s">
        <v>490</v>
      </c>
      <c r="AV25" s="13" t="s">
        <v>65</v>
      </c>
      <c r="AW25" s="13" t="s">
        <v>491</v>
      </c>
      <c r="AX25" s="13" t="s">
        <v>17</v>
      </c>
      <c r="AY25" s="13" t="s">
        <v>384</v>
      </c>
      <c r="AZ25" s="13" t="s">
        <v>384</v>
      </c>
      <c r="BA25" s="13" t="s">
        <v>384</v>
      </c>
      <c r="BB25" s="13" t="s">
        <v>384</v>
      </c>
      <c r="BC25" s="13" t="s">
        <v>384</v>
      </c>
      <c r="BD25" s="13" t="s">
        <v>384</v>
      </c>
      <c r="BE25" s="13" t="s">
        <v>16</v>
      </c>
      <c r="BF25" s="13" t="s">
        <v>529</v>
      </c>
      <c r="BG25" s="13" t="s">
        <v>384</v>
      </c>
      <c r="BH25" s="13" t="s">
        <v>577</v>
      </c>
      <c r="BI25" s="13" t="s">
        <v>577</v>
      </c>
      <c r="BJ25" s="13" t="s">
        <v>555</v>
      </c>
      <c r="BK25" s="13" t="s">
        <v>577</v>
      </c>
      <c r="BL25" s="13" t="s">
        <v>16</v>
      </c>
      <c r="BM25" s="13" t="s">
        <v>552</v>
      </c>
      <c r="BN25" s="13" t="s">
        <v>384</v>
      </c>
      <c r="BO25" s="13" t="s">
        <v>556</v>
      </c>
      <c r="BP25" s="13" t="s">
        <v>557</v>
      </c>
      <c r="BQ25" s="13" t="s">
        <v>87</v>
      </c>
      <c r="BR25" s="13" t="s">
        <v>556</v>
      </c>
      <c r="BS25" s="3" t="s">
        <v>16</v>
      </c>
      <c r="BT25" s="3" t="s">
        <v>473</v>
      </c>
      <c r="BU25" s="3" t="s">
        <v>474</v>
      </c>
      <c r="BV25" s="3" t="s">
        <v>349</v>
      </c>
      <c r="BW25" s="3" t="s">
        <v>350</v>
      </c>
      <c r="BX25" s="3" t="s">
        <v>350</v>
      </c>
      <c r="BY25" s="3" t="s">
        <v>369</v>
      </c>
      <c r="BZ25" s="18" t="s">
        <v>357</v>
      </c>
      <c r="CA25" s="18" t="s">
        <v>358</v>
      </c>
      <c r="CB25" s="25" t="s">
        <v>441</v>
      </c>
      <c r="CC25" s="24" t="s">
        <v>359</v>
      </c>
      <c r="CD25" s="3" t="s">
        <v>470</v>
      </c>
      <c r="CE25" s="3" t="s">
        <v>138</v>
      </c>
      <c r="CF25" s="3" t="s">
        <v>463</v>
      </c>
      <c r="CG25" s="4"/>
      <c r="CH25" s="4" t="s">
        <v>349</v>
      </c>
      <c r="CI25" s="4" t="s">
        <v>349</v>
      </c>
      <c r="CJ25" s="4" t="s">
        <v>349</v>
      </c>
      <c r="CK25" s="4"/>
      <c r="CL25" s="4"/>
      <c r="CM25" s="4"/>
      <c r="CN25" s="4"/>
      <c r="CO25" s="5">
        <v>60.954876</v>
      </c>
      <c r="CP25" s="5">
        <v>76.881138</v>
      </c>
      <c r="CQ25" s="4"/>
      <c r="CR25" s="4"/>
      <c r="CS25" s="3" t="s">
        <v>137</v>
      </c>
      <c r="CT25" s="10" t="s">
        <v>106</v>
      </c>
      <c r="CU25" s="3" t="s">
        <v>138</v>
      </c>
      <c r="CV25" s="12" t="s">
        <v>169</v>
      </c>
      <c r="CW25" s="5">
        <v>60.954876</v>
      </c>
      <c r="CX25" s="5">
        <v>76.881138</v>
      </c>
    </row>
    <row r="26" spans="1:102" s="16" customFormat="1" ht="36.75" customHeight="1">
      <c r="A26" s="26">
        <v>22</v>
      </c>
      <c r="B26" s="6" t="s">
        <v>406</v>
      </c>
      <c r="C26" s="6" t="s">
        <v>340</v>
      </c>
      <c r="D26" s="6" t="s">
        <v>340</v>
      </c>
      <c r="E26" s="6" t="s">
        <v>341</v>
      </c>
      <c r="F26" s="6" t="s">
        <v>342</v>
      </c>
      <c r="G26" s="6" t="s">
        <v>176</v>
      </c>
      <c r="H26" s="6" t="s">
        <v>14</v>
      </c>
      <c r="I26" s="6" t="s">
        <v>581</v>
      </c>
      <c r="J26" s="6" t="s">
        <v>180</v>
      </c>
      <c r="K26" s="6" t="s">
        <v>182</v>
      </c>
      <c r="L26" s="3" t="s">
        <v>81</v>
      </c>
      <c r="M26" s="3" t="s">
        <v>343</v>
      </c>
      <c r="N26" s="3" t="s">
        <v>344</v>
      </c>
      <c r="O26" s="3" t="s">
        <v>384</v>
      </c>
      <c r="P26" s="3" t="s">
        <v>345</v>
      </c>
      <c r="Q26" s="3" t="s">
        <v>345</v>
      </c>
      <c r="R26" s="3" t="s">
        <v>442</v>
      </c>
      <c r="S26" s="3" t="s">
        <v>346</v>
      </c>
      <c r="T26" s="3" t="s">
        <v>347</v>
      </c>
      <c r="U26" s="3" t="s">
        <v>348</v>
      </c>
      <c r="V26" s="7">
        <v>0.1781</v>
      </c>
      <c r="W26" s="3" t="s">
        <v>254</v>
      </c>
      <c r="X26" s="3" t="s">
        <v>90</v>
      </c>
      <c r="Y26" s="3"/>
      <c r="Z26" s="4" t="s">
        <v>15</v>
      </c>
      <c r="AA26" s="21"/>
      <c r="AB26" s="4"/>
      <c r="AC26" s="4"/>
      <c r="AD26" s="4" t="s">
        <v>527</v>
      </c>
      <c r="AE26" s="4"/>
      <c r="AF26" s="4" t="s">
        <v>285</v>
      </c>
      <c r="AG26" s="4" t="s">
        <v>286</v>
      </c>
      <c r="AH26" s="4" t="s">
        <v>528</v>
      </c>
      <c r="AI26" s="4" t="s">
        <v>360</v>
      </c>
      <c r="AJ26" s="13" t="s">
        <v>16</v>
      </c>
      <c r="AK26" s="13" t="s">
        <v>193</v>
      </c>
      <c r="AL26" s="13" t="s">
        <v>384</v>
      </c>
      <c r="AM26" s="13" t="s">
        <v>506</v>
      </c>
      <c r="AN26" s="13" t="s">
        <v>507</v>
      </c>
      <c r="AO26" s="13" t="s">
        <v>66</v>
      </c>
      <c r="AP26" s="13" t="s">
        <v>506</v>
      </c>
      <c r="AQ26" s="13" t="s">
        <v>16</v>
      </c>
      <c r="AR26" s="13" t="s">
        <v>546</v>
      </c>
      <c r="AS26" s="13" t="s">
        <v>384</v>
      </c>
      <c r="AT26" s="13" t="s">
        <v>495</v>
      </c>
      <c r="AU26" s="13" t="s">
        <v>508</v>
      </c>
      <c r="AV26" s="13" t="s">
        <v>88</v>
      </c>
      <c r="AW26" s="13" t="s">
        <v>495</v>
      </c>
      <c r="AX26" s="13" t="s">
        <v>17</v>
      </c>
      <c r="AY26" s="13" t="s">
        <v>384</v>
      </c>
      <c r="AZ26" s="13" t="s">
        <v>384</v>
      </c>
      <c r="BA26" s="13" t="s">
        <v>384</v>
      </c>
      <c r="BB26" s="13" t="s">
        <v>384</v>
      </c>
      <c r="BC26" s="13" t="s">
        <v>384</v>
      </c>
      <c r="BD26" s="13" t="s">
        <v>384</v>
      </c>
      <c r="BE26" s="13" t="s">
        <v>16</v>
      </c>
      <c r="BF26" s="13" t="s">
        <v>529</v>
      </c>
      <c r="BG26" s="13" t="s">
        <v>384</v>
      </c>
      <c r="BH26" s="13" t="s">
        <v>577</v>
      </c>
      <c r="BI26" s="13" t="s">
        <v>577</v>
      </c>
      <c r="BJ26" s="13" t="s">
        <v>558</v>
      </c>
      <c r="BK26" s="13" t="s">
        <v>577</v>
      </c>
      <c r="BL26" s="13" t="s">
        <v>16</v>
      </c>
      <c r="BM26" s="13" t="s">
        <v>195</v>
      </c>
      <c r="BN26" s="13" t="s">
        <v>384</v>
      </c>
      <c r="BO26" s="13" t="s">
        <v>509</v>
      </c>
      <c r="BP26" s="13" t="s">
        <v>510</v>
      </c>
      <c r="BQ26" s="13" t="s">
        <v>67</v>
      </c>
      <c r="BR26" s="13" t="s">
        <v>509</v>
      </c>
      <c r="BS26" s="3" t="s">
        <v>16</v>
      </c>
      <c r="BT26" s="3" t="s">
        <v>473</v>
      </c>
      <c r="BU26" s="3" t="s">
        <v>474</v>
      </c>
      <c r="BV26" s="3" t="s">
        <v>349</v>
      </c>
      <c r="BW26" s="3" t="s">
        <v>350</v>
      </c>
      <c r="BX26" s="3" t="s">
        <v>350</v>
      </c>
      <c r="BY26" s="3" t="s">
        <v>370</v>
      </c>
      <c r="BZ26" s="18" t="s">
        <v>357</v>
      </c>
      <c r="CA26" s="18" t="s">
        <v>358</v>
      </c>
      <c r="CB26" s="25" t="s">
        <v>441</v>
      </c>
      <c r="CC26" s="24" t="s">
        <v>359</v>
      </c>
      <c r="CD26" s="3" t="s">
        <v>469</v>
      </c>
      <c r="CE26" s="8" t="s">
        <v>131</v>
      </c>
      <c r="CF26" s="3" t="s">
        <v>459</v>
      </c>
      <c r="CG26" s="4"/>
      <c r="CH26" s="4" t="s">
        <v>349</v>
      </c>
      <c r="CI26" s="4" t="s">
        <v>349</v>
      </c>
      <c r="CJ26" s="4" t="s">
        <v>349</v>
      </c>
      <c r="CK26" s="4"/>
      <c r="CL26" s="4"/>
      <c r="CM26" s="4"/>
      <c r="CN26" s="4"/>
      <c r="CO26" s="5">
        <v>60.95027099999997</v>
      </c>
      <c r="CP26" s="5">
        <v>78.79216999999998</v>
      </c>
      <c r="CQ26" s="4"/>
      <c r="CR26" s="4"/>
      <c r="CS26" s="3" t="s">
        <v>125</v>
      </c>
      <c r="CT26" s="14" t="s">
        <v>150</v>
      </c>
      <c r="CU26" s="8" t="s">
        <v>131</v>
      </c>
      <c r="CV26" s="12" t="s">
        <v>169</v>
      </c>
      <c r="CW26" s="5">
        <v>60.95027099999997</v>
      </c>
      <c r="CX26" s="5">
        <v>78.79216999999998</v>
      </c>
    </row>
    <row r="27" spans="1:102" s="16" customFormat="1" ht="39.75" customHeight="1">
      <c r="A27" s="46">
        <v>23</v>
      </c>
      <c r="B27" s="6" t="s">
        <v>407</v>
      </c>
      <c r="C27" s="6" t="s">
        <v>340</v>
      </c>
      <c r="D27" s="6" t="s">
        <v>340</v>
      </c>
      <c r="E27" s="6" t="s">
        <v>341</v>
      </c>
      <c r="F27" s="6" t="s">
        <v>342</v>
      </c>
      <c r="G27" s="6" t="s">
        <v>176</v>
      </c>
      <c r="H27" s="6" t="s">
        <v>14</v>
      </c>
      <c r="I27" s="6" t="s">
        <v>582</v>
      </c>
      <c r="J27" s="6" t="s">
        <v>180</v>
      </c>
      <c r="K27" s="6" t="s">
        <v>182</v>
      </c>
      <c r="L27" s="3" t="s">
        <v>81</v>
      </c>
      <c r="M27" s="3" t="s">
        <v>343</v>
      </c>
      <c r="N27" s="3" t="s">
        <v>344</v>
      </c>
      <c r="O27" s="3" t="s">
        <v>384</v>
      </c>
      <c r="P27" s="3" t="s">
        <v>345</v>
      </c>
      <c r="Q27" s="3" t="s">
        <v>345</v>
      </c>
      <c r="R27" s="3" t="s">
        <v>442</v>
      </c>
      <c r="S27" s="3" t="s">
        <v>346</v>
      </c>
      <c r="T27" s="3" t="s">
        <v>347</v>
      </c>
      <c r="U27" s="3" t="s">
        <v>348</v>
      </c>
      <c r="V27" s="7">
        <v>0.1941</v>
      </c>
      <c r="W27" s="3" t="s">
        <v>255</v>
      </c>
      <c r="X27" s="3" t="s">
        <v>90</v>
      </c>
      <c r="Y27" s="3" t="s">
        <v>349</v>
      </c>
      <c r="Z27" s="4" t="s">
        <v>15</v>
      </c>
      <c r="AA27" s="21"/>
      <c r="AB27" s="4"/>
      <c r="AC27" s="4"/>
      <c r="AD27" s="4" t="s">
        <v>527</v>
      </c>
      <c r="AE27" s="4"/>
      <c r="AF27" s="4" t="s">
        <v>285</v>
      </c>
      <c r="AG27" s="4" t="s">
        <v>286</v>
      </c>
      <c r="AH27" s="4" t="s">
        <v>528</v>
      </c>
      <c r="AI27" s="4" t="s">
        <v>360</v>
      </c>
      <c r="AJ27" s="13" t="s">
        <v>16</v>
      </c>
      <c r="AK27" s="13" t="s">
        <v>193</v>
      </c>
      <c r="AL27" s="13" t="s">
        <v>384</v>
      </c>
      <c r="AM27" s="13" t="s">
        <v>506</v>
      </c>
      <c r="AN27" s="13" t="s">
        <v>507</v>
      </c>
      <c r="AO27" s="13" t="s">
        <v>68</v>
      </c>
      <c r="AP27" s="13" t="s">
        <v>506</v>
      </c>
      <c r="AQ27" s="13" t="s">
        <v>16</v>
      </c>
      <c r="AR27" s="13" t="s">
        <v>546</v>
      </c>
      <c r="AS27" s="13" t="s">
        <v>384</v>
      </c>
      <c r="AT27" s="13" t="s">
        <v>495</v>
      </c>
      <c r="AU27" s="13" t="s">
        <v>508</v>
      </c>
      <c r="AV27" s="13" t="s">
        <v>88</v>
      </c>
      <c r="AW27" s="13" t="s">
        <v>495</v>
      </c>
      <c r="AX27" s="13" t="s">
        <v>17</v>
      </c>
      <c r="AY27" s="13" t="s">
        <v>384</v>
      </c>
      <c r="AZ27" s="13" t="s">
        <v>384</v>
      </c>
      <c r="BA27" s="13" t="s">
        <v>384</v>
      </c>
      <c r="BB27" s="13" t="s">
        <v>384</v>
      </c>
      <c r="BC27" s="13" t="s">
        <v>384</v>
      </c>
      <c r="BD27" s="13" t="s">
        <v>384</v>
      </c>
      <c r="BE27" s="13" t="s">
        <v>16</v>
      </c>
      <c r="BF27" s="13" t="s">
        <v>529</v>
      </c>
      <c r="BG27" s="13" t="s">
        <v>384</v>
      </c>
      <c r="BH27" s="13" t="s">
        <v>577</v>
      </c>
      <c r="BI27" s="13" t="s">
        <v>577</v>
      </c>
      <c r="BJ27" s="13" t="s">
        <v>559</v>
      </c>
      <c r="BK27" s="13" t="s">
        <v>577</v>
      </c>
      <c r="BL27" s="13" t="s">
        <v>16</v>
      </c>
      <c r="BM27" s="13" t="s">
        <v>195</v>
      </c>
      <c r="BN27" s="13" t="s">
        <v>384</v>
      </c>
      <c r="BO27" s="13" t="s">
        <v>509</v>
      </c>
      <c r="BP27" s="13" t="s">
        <v>510</v>
      </c>
      <c r="BQ27" s="13" t="s">
        <v>69</v>
      </c>
      <c r="BR27" s="13" t="s">
        <v>509</v>
      </c>
      <c r="BS27" s="3" t="s">
        <v>16</v>
      </c>
      <c r="BT27" s="3" t="s">
        <v>473</v>
      </c>
      <c r="BU27" s="3" t="s">
        <v>474</v>
      </c>
      <c r="BV27" s="3" t="s">
        <v>349</v>
      </c>
      <c r="BW27" s="3" t="s">
        <v>350</v>
      </c>
      <c r="BX27" s="3" t="s">
        <v>350</v>
      </c>
      <c r="BY27" s="3" t="s">
        <v>371</v>
      </c>
      <c r="BZ27" s="18" t="s">
        <v>357</v>
      </c>
      <c r="CA27" s="18" t="s">
        <v>358</v>
      </c>
      <c r="CB27" s="25" t="s">
        <v>441</v>
      </c>
      <c r="CC27" s="24" t="s">
        <v>359</v>
      </c>
      <c r="CD27" s="3" t="s">
        <v>469</v>
      </c>
      <c r="CE27" s="8" t="s">
        <v>131</v>
      </c>
      <c r="CF27" s="3" t="s">
        <v>459</v>
      </c>
      <c r="CG27" s="4"/>
      <c r="CH27" s="4" t="s">
        <v>349</v>
      </c>
      <c r="CI27" s="4" t="s">
        <v>349</v>
      </c>
      <c r="CJ27" s="4" t="s">
        <v>349</v>
      </c>
      <c r="CK27" s="4"/>
      <c r="CL27" s="4"/>
      <c r="CM27" s="4"/>
      <c r="CN27" s="4"/>
      <c r="CO27" s="5">
        <v>60.95001099999999</v>
      </c>
      <c r="CP27" s="5">
        <v>78.79242199999999</v>
      </c>
      <c r="CQ27" s="4"/>
      <c r="CR27" s="4"/>
      <c r="CS27" s="3" t="s">
        <v>125</v>
      </c>
      <c r="CT27" s="10" t="s">
        <v>107</v>
      </c>
      <c r="CU27" s="8" t="s">
        <v>131</v>
      </c>
      <c r="CV27" s="12" t="s">
        <v>169</v>
      </c>
      <c r="CW27" s="5">
        <v>60.95001099999999</v>
      </c>
      <c r="CX27" s="5">
        <v>78.79242199999999</v>
      </c>
    </row>
    <row r="28" spans="1:102" s="16" customFormat="1" ht="42.75" customHeight="1">
      <c r="A28" s="26">
        <v>24</v>
      </c>
      <c r="B28" s="6" t="s">
        <v>408</v>
      </c>
      <c r="C28" s="6" t="s">
        <v>340</v>
      </c>
      <c r="D28" s="6" t="s">
        <v>340</v>
      </c>
      <c r="E28" s="6" t="s">
        <v>341</v>
      </c>
      <c r="F28" s="6" t="s">
        <v>342</v>
      </c>
      <c r="G28" s="6" t="s">
        <v>176</v>
      </c>
      <c r="H28" s="6" t="s">
        <v>14</v>
      </c>
      <c r="I28" s="6" t="s">
        <v>217</v>
      </c>
      <c r="J28" s="6" t="s">
        <v>179</v>
      </c>
      <c r="K28" s="6" t="s">
        <v>182</v>
      </c>
      <c r="L28" s="3" t="s">
        <v>81</v>
      </c>
      <c r="M28" s="3" t="s">
        <v>343</v>
      </c>
      <c r="N28" s="3" t="s">
        <v>344</v>
      </c>
      <c r="O28" s="3" t="s">
        <v>384</v>
      </c>
      <c r="P28" s="3" t="s">
        <v>345</v>
      </c>
      <c r="Q28" s="3" t="s">
        <v>345</v>
      </c>
      <c r="R28" s="3" t="s">
        <v>442</v>
      </c>
      <c r="S28" s="3" t="s">
        <v>346</v>
      </c>
      <c r="T28" s="3" t="s">
        <v>347</v>
      </c>
      <c r="U28" s="3" t="s">
        <v>348</v>
      </c>
      <c r="V28" s="7">
        <v>0.2229</v>
      </c>
      <c r="W28" s="3" t="s">
        <v>256</v>
      </c>
      <c r="X28" s="3" t="s">
        <v>90</v>
      </c>
      <c r="Y28" s="3" t="s">
        <v>349</v>
      </c>
      <c r="Z28" s="4" t="s">
        <v>15</v>
      </c>
      <c r="AA28" s="21"/>
      <c r="AB28" s="4"/>
      <c r="AC28" s="4"/>
      <c r="AD28" s="4" t="s">
        <v>527</v>
      </c>
      <c r="AE28" s="4"/>
      <c r="AF28" s="4" t="s">
        <v>285</v>
      </c>
      <c r="AG28" s="4" t="s">
        <v>286</v>
      </c>
      <c r="AH28" s="4" t="s">
        <v>528</v>
      </c>
      <c r="AI28" s="4" t="s">
        <v>360</v>
      </c>
      <c r="AJ28" s="13" t="s">
        <v>16</v>
      </c>
      <c r="AK28" s="13" t="s">
        <v>443</v>
      </c>
      <c r="AL28" s="13" t="s">
        <v>384</v>
      </c>
      <c r="AM28" s="13" t="s">
        <v>444</v>
      </c>
      <c r="AN28" s="13" t="s">
        <v>445</v>
      </c>
      <c r="AO28" s="13" t="s">
        <v>70</v>
      </c>
      <c r="AP28" s="13" t="s">
        <v>444</v>
      </c>
      <c r="AQ28" s="13" t="s">
        <v>16</v>
      </c>
      <c r="AR28" s="13" t="s">
        <v>446</v>
      </c>
      <c r="AS28" s="13" t="s">
        <v>384</v>
      </c>
      <c r="AT28" s="13" t="s">
        <v>447</v>
      </c>
      <c r="AU28" s="13" t="s">
        <v>452</v>
      </c>
      <c r="AV28" s="13" t="s">
        <v>72</v>
      </c>
      <c r="AW28" s="13" t="s">
        <v>447</v>
      </c>
      <c r="AX28" s="13" t="s">
        <v>17</v>
      </c>
      <c r="AY28" s="13" t="s">
        <v>384</v>
      </c>
      <c r="AZ28" s="13" t="s">
        <v>384</v>
      </c>
      <c r="BA28" s="13" t="s">
        <v>384</v>
      </c>
      <c r="BB28" s="13" t="s">
        <v>384</v>
      </c>
      <c r="BC28" s="13" t="s">
        <v>384</v>
      </c>
      <c r="BD28" s="13" t="s">
        <v>384</v>
      </c>
      <c r="BE28" s="13" t="s">
        <v>16</v>
      </c>
      <c r="BF28" s="13" t="s">
        <v>529</v>
      </c>
      <c r="BG28" s="13" t="s">
        <v>384</v>
      </c>
      <c r="BH28" s="13" t="s">
        <v>577</v>
      </c>
      <c r="BI28" s="13" t="s">
        <v>577</v>
      </c>
      <c r="BJ28" s="13" t="s">
        <v>560</v>
      </c>
      <c r="BK28" s="13" t="s">
        <v>577</v>
      </c>
      <c r="BL28" s="13" t="s">
        <v>16</v>
      </c>
      <c r="BM28" s="13" t="s">
        <v>449</v>
      </c>
      <c r="BN28" s="13" t="s">
        <v>384</v>
      </c>
      <c r="BO28" s="13" t="s">
        <v>450</v>
      </c>
      <c r="BP28" s="13" t="s">
        <v>451</v>
      </c>
      <c r="BQ28" s="13" t="s">
        <v>71</v>
      </c>
      <c r="BR28" s="13" t="s">
        <v>450</v>
      </c>
      <c r="BS28" s="3" t="s">
        <v>16</v>
      </c>
      <c r="BT28" s="3" t="s">
        <v>473</v>
      </c>
      <c r="BU28" s="3" t="s">
        <v>474</v>
      </c>
      <c r="BV28" s="3" t="s">
        <v>349</v>
      </c>
      <c r="BW28" s="3" t="s">
        <v>350</v>
      </c>
      <c r="BX28" s="3" t="s">
        <v>350</v>
      </c>
      <c r="BY28" s="3" t="s">
        <v>372</v>
      </c>
      <c r="BZ28" s="18" t="s">
        <v>357</v>
      </c>
      <c r="CA28" s="18" t="s">
        <v>358</v>
      </c>
      <c r="CB28" s="25" t="s">
        <v>441</v>
      </c>
      <c r="CC28" s="24" t="s">
        <v>359</v>
      </c>
      <c r="CD28" s="3" t="s">
        <v>469</v>
      </c>
      <c r="CE28" s="3" t="s">
        <v>129</v>
      </c>
      <c r="CF28" s="3" t="s">
        <v>458</v>
      </c>
      <c r="CG28" s="4"/>
      <c r="CH28" s="4" t="s">
        <v>349</v>
      </c>
      <c r="CI28" s="4" t="s">
        <v>349</v>
      </c>
      <c r="CJ28" s="4" t="s">
        <v>349</v>
      </c>
      <c r="CK28" s="4"/>
      <c r="CL28" s="4"/>
      <c r="CM28" s="4"/>
      <c r="CN28" s="4"/>
      <c r="CO28" s="5">
        <v>61.941732</v>
      </c>
      <c r="CP28" s="5">
        <v>76.647727</v>
      </c>
      <c r="CQ28" s="4"/>
      <c r="CR28" s="4"/>
      <c r="CS28" s="3" t="s">
        <v>125</v>
      </c>
      <c r="CT28" s="10" t="s">
        <v>108</v>
      </c>
      <c r="CU28" s="3" t="s">
        <v>129</v>
      </c>
      <c r="CV28" s="12" t="s">
        <v>169</v>
      </c>
      <c r="CW28" s="5">
        <v>61.941732</v>
      </c>
      <c r="CX28" s="5">
        <v>76.647727</v>
      </c>
    </row>
    <row r="29" spans="1:102" s="16" customFormat="1" ht="40.5" customHeight="1">
      <c r="A29" s="26">
        <v>25</v>
      </c>
      <c r="B29" s="6" t="s">
        <v>409</v>
      </c>
      <c r="C29" s="6" t="s">
        <v>340</v>
      </c>
      <c r="D29" s="6" t="s">
        <v>340</v>
      </c>
      <c r="E29" s="6" t="s">
        <v>341</v>
      </c>
      <c r="F29" s="6" t="s">
        <v>342</v>
      </c>
      <c r="G29" s="6" t="s">
        <v>176</v>
      </c>
      <c r="H29" s="6" t="s">
        <v>14</v>
      </c>
      <c r="I29" s="6" t="s">
        <v>218</v>
      </c>
      <c r="J29" s="6" t="s">
        <v>179</v>
      </c>
      <c r="K29" s="6" t="s">
        <v>182</v>
      </c>
      <c r="L29" s="3" t="s">
        <v>81</v>
      </c>
      <c r="M29" s="3" t="s">
        <v>343</v>
      </c>
      <c r="N29" s="3" t="s">
        <v>344</v>
      </c>
      <c r="O29" s="3" t="s">
        <v>384</v>
      </c>
      <c r="P29" s="3" t="s">
        <v>345</v>
      </c>
      <c r="Q29" s="3" t="s">
        <v>345</v>
      </c>
      <c r="R29" s="3" t="s">
        <v>442</v>
      </c>
      <c r="S29" s="3" t="s">
        <v>346</v>
      </c>
      <c r="T29" s="3" t="s">
        <v>347</v>
      </c>
      <c r="U29" s="3" t="s">
        <v>348</v>
      </c>
      <c r="V29" s="7">
        <v>0.3927</v>
      </c>
      <c r="W29" s="3" t="s">
        <v>257</v>
      </c>
      <c r="X29" s="3" t="s">
        <v>90</v>
      </c>
      <c r="Y29" s="3" t="s">
        <v>349</v>
      </c>
      <c r="Z29" s="4" t="s">
        <v>15</v>
      </c>
      <c r="AA29" s="21"/>
      <c r="AB29" s="4"/>
      <c r="AC29" s="4"/>
      <c r="AD29" s="4" t="s">
        <v>527</v>
      </c>
      <c r="AE29" s="4"/>
      <c r="AF29" s="4" t="s">
        <v>285</v>
      </c>
      <c r="AG29" s="4" t="s">
        <v>286</v>
      </c>
      <c r="AH29" s="4" t="s">
        <v>528</v>
      </c>
      <c r="AI29" s="4" t="s">
        <v>360</v>
      </c>
      <c r="AJ29" s="13" t="s">
        <v>16</v>
      </c>
      <c r="AK29" s="13" t="s">
        <v>443</v>
      </c>
      <c r="AL29" s="13" t="s">
        <v>384</v>
      </c>
      <c r="AM29" s="13" t="s">
        <v>444</v>
      </c>
      <c r="AN29" s="13" t="s">
        <v>445</v>
      </c>
      <c r="AO29" s="13" t="s">
        <v>73</v>
      </c>
      <c r="AP29" s="13" t="s">
        <v>444</v>
      </c>
      <c r="AQ29" s="13" t="s">
        <v>16</v>
      </c>
      <c r="AR29" s="13" t="s">
        <v>446</v>
      </c>
      <c r="AS29" s="13" t="s">
        <v>384</v>
      </c>
      <c r="AT29" s="13" t="s">
        <v>447</v>
      </c>
      <c r="AU29" s="13" t="s">
        <v>452</v>
      </c>
      <c r="AV29" s="13" t="s">
        <v>75</v>
      </c>
      <c r="AW29" s="13" t="s">
        <v>447</v>
      </c>
      <c r="AX29" s="13" t="s">
        <v>17</v>
      </c>
      <c r="AY29" s="13" t="s">
        <v>384</v>
      </c>
      <c r="AZ29" s="13" t="s">
        <v>384</v>
      </c>
      <c r="BA29" s="13" t="s">
        <v>384</v>
      </c>
      <c r="BB29" s="13" t="s">
        <v>384</v>
      </c>
      <c r="BC29" s="13" t="s">
        <v>384</v>
      </c>
      <c r="BD29" s="13" t="s">
        <v>384</v>
      </c>
      <c r="BE29" s="13" t="s">
        <v>16</v>
      </c>
      <c r="BF29" s="13" t="s">
        <v>529</v>
      </c>
      <c r="BG29" s="13" t="s">
        <v>384</v>
      </c>
      <c r="BH29" s="13" t="s">
        <v>577</v>
      </c>
      <c r="BI29" s="13" t="s">
        <v>577</v>
      </c>
      <c r="BJ29" s="13" t="s">
        <v>561</v>
      </c>
      <c r="BK29" s="13" t="s">
        <v>577</v>
      </c>
      <c r="BL29" s="13" t="s">
        <v>16</v>
      </c>
      <c r="BM29" s="13" t="s">
        <v>449</v>
      </c>
      <c r="BN29" s="13" t="s">
        <v>384</v>
      </c>
      <c r="BO29" s="13" t="s">
        <v>450</v>
      </c>
      <c r="BP29" s="13" t="s">
        <v>451</v>
      </c>
      <c r="BQ29" s="13" t="s">
        <v>74</v>
      </c>
      <c r="BR29" s="13" t="s">
        <v>450</v>
      </c>
      <c r="BS29" s="3" t="s">
        <v>16</v>
      </c>
      <c r="BT29" s="3" t="s">
        <v>473</v>
      </c>
      <c r="BU29" s="3" t="s">
        <v>474</v>
      </c>
      <c r="BV29" s="3" t="s">
        <v>349</v>
      </c>
      <c r="BW29" s="3" t="s">
        <v>350</v>
      </c>
      <c r="BX29" s="3" t="s">
        <v>350</v>
      </c>
      <c r="BY29" s="3" t="s">
        <v>372</v>
      </c>
      <c r="BZ29" s="18" t="s">
        <v>357</v>
      </c>
      <c r="CA29" s="18" t="s">
        <v>358</v>
      </c>
      <c r="CB29" s="25" t="s">
        <v>441</v>
      </c>
      <c r="CC29" s="24" t="s">
        <v>359</v>
      </c>
      <c r="CD29" s="3" t="s">
        <v>469</v>
      </c>
      <c r="CE29" s="3" t="s">
        <v>129</v>
      </c>
      <c r="CF29" s="3" t="s">
        <v>458</v>
      </c>
      <c r="CG29" s="4"/>
      <c r="CH29" s="4" t="s">
        <v>349</v>
      </c>
      <c r="CI29" s="4" t="s">
        <v>349</v>
      </c>
      <c r="CJ29" s="4" t="s">
        <v>349</v>
      </c>
      <c r="CK29" s="4"/>
      <c r="CL29" s="4"/>
      <c r="CM29" s="4"/>
      <c r="CN29" s="4"/>
      <c r="CO29" s="5">
        <v>61.94641900000001</v>
      </c>
      <c r="CP29" s="5">
        <v>76.66226499999999</v>
      </c>
      <c r="CQ29" s="4"/>
      <c r="CR29" s="4"/>
      <c r="CS29" s="3" t="s">
        <v>125</v>
      </c>
      <c r="CT29" s="10" t="s">
        <v>109</v>
      </c>
      <c r="CU29" s="3" t="s">
        <v>129</v>
      </c>
      <c r="CV29" s="12" t="s">
        <v>169</v>
      </c>
      <c r="CW29" s="5">
        <v>61.94641900000001</v>
      </c>
      <c r="CX29" s="5">
        <v>76.66226499999999</v>
      </c>
    </row>
    <row r="30" spans="1:102" s="16" customFormat="1" ht="41.25" customHeight="1">
      <c r="A30" s="46">
        <v>26</v>
      </c>
      <c r="B30" s="6" t="s">
        <v>410</v>
      </c>
      <c r="C30" s="6" t="s">
        <v>340</v>
      </c>
      <c r="D30" s="6" t="s">
        <v>340</v>
      </c>
      <c r="E30" s="6" t="s">
        <v>341</v>
      </c>
      <c r="F30" s="6" t="s">
        <v>342</v>
      </c>
      <c r="G30" s="6" t="s">
        <v>176</v>
      </c>
      <c r="H30" s="6" t="s">
        <v>14</v>
      </c>
      <c r="I30" s="6" t="s">
        <v>583</v>
      </c>
      <c r="J30" s="6" t="s">
        <v>180</v>
      </c>
      <c r="K30" s="6" t="s">
        <v>182</v>
      </c>
      <c r="L30" s="3" t="s">
        <v>81</v>
      </c>
      <c r="M30" s="3" t="s">
        <v>343</v>
      </c>
      <c r="N30" s="3" t="s">
        <v>344</v>
      </c>
      <c r="O30" s="3" t="s">
        <v>384</v>
      </c>
      <c r="P30" s="3" t="s">
        <v>345</v>
      </c>
      <c r="Q30" s="3" t="s">
        <v>345</v>
      </c>
      <c r="R30" s="3" t="s">
        <v>442</v>
      </c>
      <c r="S30" s="3" t="s">
        <v>346</v>
      </c>
      <c r="T30" s="3" t="s">
        <v>347</v>
      </c>
      <c r="U30" s="3" t="s">
        <v>348</v>
      </c>
      <c r="V30" s="7">
        <v>0.0984</v>
      </c>
      <c r="W30" s="3" t="s">
        <v>258</v>
      </c>
      <c r="X30" s="3" t="s">
        <v>90</v>
      </c>
      <c r="Y30" s="3" t="s">
        <v>349</v>
      </c>
      <c r="Z30" s="4" t="s">
        <v>15</v>
      </c>
      <c r="AA30" s="21"/>
      <c r="AB30" s="4"/>
      <c r="AC30" s="4"/>
      <c r="AD30" s="4" t="s">
        <v>527</v>
      </c>
      <c r="AE30" s="4"/>
      <c r="AF30" s="4" t="s">
        <v>285</v>
      </c>
      <c r="AG30" s="4" t="s">
        <v>286</v>
      </c>
      <c r="AH30" s="4" t="s">
        <v>528</v>
      </c>
      <c r="AI30" s="4" t="s">
        <v>360</v>
      </c>
      <c r="AJ30" s="13" t="s">
        <v>16</v>
      </c>
      <c r="AK30" s="13" t="s">
        <v>193</v>
      </c>
      <c r="AL30" s="13" t="s">
        <v>384</v>
      </c>
      <c r="AM30" s="13" t="s">
        <v>511</v>
      </c>
      <c r="AN30" s="13" t="s">
        <v>512</v>
      </c>
      <c r="AO30" s="13" t="s">
        <v>76</v>
      </c>
      <c r="AP30" s="13" t="s">
        <v>511</v>
      </c>
      <c r="AQ30" s="13" t="s">
        <v>17</v>
      </c>
      <c r="AR30" s="13" t="s">
        <v>384</v>
      </c>
      <c r="AS30" s="13" t="s">
        <v>384</v>
      </c>
      <c r="AT30" s="13" t="s">
        <v>384</v>
      </c>
      <c r="AU30" s="13" t="s">
        <v>384</v>
      </c>
      <c r="AV30" s="13" t="s">
        <v>78</v>
      </c>
      <c r="AW30" s="13" t="s">
        <v>384</v>
      </c>
      <c r="AX30" s="13" t="s">
        <v>17</v>
      </c>
      <c r="AY30" s="13" t="s">
        <v>384</v>
      </c>
      <c r="AZ30" s="13" t="s">
        <v>384</v>
      </c>
      <c r="BA30" s="13" t="s">
        <v>384</v>
      </c>
      <c r="BB30" s="13" t="s">
        <v>384</v>
      </c>
      <c r="BC30" s="13" t="s">
        <v>384</v>
      </c>
      <c r="BD30" s="13" t="s">
        <v>384</v>
      </c>
      <c r="BE30" s="13" t="s">
        <v>16</v>
      </c>
      <c r="BF30" s="13" t="s">
        <v>529</v>
      </c>
      <c r="BG30" s="13" t="s">
        <v>384</v>
      </c>
      <c r="BH30" s="13" t="s">
        <v>577</v>
      </c>
      <c r="BI30" s="13" t="s">
        <v>577</v>
      </c>
      <c r="BJ30" s="13" t="s">
        <v>562</v>
      </c>
      <c r="BK30" s="13" t="s">
        <v>577</v>
      </c>
      <c r="BL30" s="13" t="s">
        <v>16</v>
      </c>
      <c r="BM30" s="13" t="s">
        <v>195</v>
      </c>
      <c r="BN30" s="13" t="s">
        <v>384</v>
      </c>
      <c r="BO30" s="13" t="s">
        <v>513</v>
      </c>
      <c r="BP30" s="13" t="s">
        <v>514</v>
      </c>
      <c r="BQ30" s="13" t="s">
        <v>77</v>
      </c>
      <c r="BR30" s="13" t="s">
        <v>513</v>
      </c>
      <c r="BS30" s="3" t="s">
        <v>16</v>
      </c>
      <c r="BT30" s="3" t="s">
        <v>473</v>
      </c>
      <c r="BU30" s="3" t="s">
        <v>474</v>
      </c>
      <c r="BV30" s="3" t="s">
        <v>349</v>
      </c>
      <c r="BW30" s="3" t="s">
        <v>350</v>
      </c>
      <c r="BX30" s="3" t="s">
        <v>350</v>
      </c>
      <c r="BY30" s="3" t="s">
        <v>373</v>
      </c>
      <c r="BZ30" s="18" t="s">
        <v>357</v>
      </c>
      <c r="CA30" s="18" t="s">
        <v>358</v>
      </c>
      <c r="CB30" s="25" t="s">
        <v>441</v>
      </c>
      <c r="CC30" s="24" t="s">
        <v>359</v>
      </c>
      <c r="CD30" s="3" t="s">
        <v>469</v>
      </c>
      <c r="CE30" s="3" t="s">
        <v>132</v>
      </c>
      <c r="CF30" s="3" t="s">
        <v>461</v>
      </c>
      <c r="CG30" s="4"/>
      <c r="CH30" s="4" t="s">
        <v>349</v>
      </c>
      <c r="CI30" s="4" t="s">
        <v>349</v>
      </c>
      <c r="CJ30" s="4" t="s">
        <v>349</v>
      </c>
      <c r="CK30" s="4"/>
      <c r="CL30" s="4"/>
      <c r="CM30" s="4"/>
      <c r="CN30" s="4"/>
      <c r="CO30" s="5">
        <v>61.101002</v>
      </c>
      <c r="CP30" s="5">
        <v>80.251427</v>
      </c>
      <c r="CQ30" s="4"/>
      <c r="CR30" s="4"/>
      <c r="CS30" s="3" t="s">
        <v>125</v>
      </c>
      <c r="CT30" s="10" t="s">
        <v>110</v>
      </c>
      <c r="CU30" s="3" t="s">
        <v>132</v>
      </c>
      <c r="CV30" s="12" t="s">
        <v>169</v>
      </c>
      <c r="CW30" s="5">
        <v>61.101002</v>
      </c>
      <c r="CX30" s="5">
        <v>80.251427</v>
      </c>
    </row>
    <row r="31" spans="1:102" s="16" customFormat="1" ht="39" customHeight="1">
      <c r="A31" s="26">
        <v>27</v>
      </c>
      <c r="B31" s="6" t="s">
        <v>411</v>
      </c>
      <c r="C31" s="6" t="s">
        <v>340</v>
      </c>
      <c r="D31" s="6" t="s">
        <v>340</v>
      </c>
      <c r="E31" s="6" t="s">
        <v>341</v>
      </c>
      <c r="F31" s="6" t="s">
        <v>342</v>
      </c>
      <c r="G31" s="6" t="s">
        <v>176</v>
      </c>
      <c r="H31" s="6" t="s">
        <v>14</v>
      </c>
      <c r="I31" s="6" t="s">
        <v>219</v>
      </c>
      <c r="J31" s="6" t="s">
        <v>178</v>
      </c>
      <c r="K31" s="6" t="s">
        <v>182</v>
      </c>
      <c r="L31" s="3" t="s">
        <v>81</v>
      </c>
      <c r="M31" s="3" t="s">
        <v>343</v>
      </c>
      <c r="N31" s="3" t="s">
        <v>344</v>
      </c>
      <c r="O31" s="3" t="s">
        <v>384</v>
      </c>
      <c r="P31" s="3" t="s">
        <v>345</v>
      </c>
      <c r="Q31" s="3" t="s">
        <v>345</v>
      </c>
      <c r="R31" s="3" t="s">
        <v>385</v>
      </c>
      <c r="S31" s="3" t="s">
        <v>346</v>
      </c>
      <c r="T31" s="3" t="s">
        <v>347</v>
      </c>
      <c r="U31" s="3" t="s">
        <v>348</v>
      </c>
      <c r="V31" s="7">
        <v>1.111</v>
      </c>
      <c r="W31" s="3" t="s">
        <v>259</v>
      </c>
      <c r="X31" s="3" t="s">
        <v>91</v>
      </c>
      <c r="Y31" s="3" t="s">
        <v>349</v>
      </c>
      <c r="Z31" s="4" t="s">
        <v>15</v>
      </c>
      <c r="AA31" s="21"/>
      <c r="AB31" s="4"/>
      <c r="AC31" s="4"/>
      <c r="AD31" s="4" t="s">
        <v>527</v>
      </c>
      <c r="AE31" s="4"/>
      <c r="AF31" s="4" t="s">
        <v>285</v>
      </c>
      <c r="AG31" s="4" t="s">
        <v>286</v>
      </c>
      <c r="AH31" s="4" t="s">
        <v>528</v>
      </c>
      <c r="AI31" s="4" t="s">
        <v>360</v>
      </c>
      <c r="AJ31" s="13" t="s">
        <v>524</v>
      </c>
      <c r="AK31" s="13" t="s">
        <v>483</v>
      </c>
      <c r="AL31" s="13" t="s">
        <v>484</v>
      </c>
      <c r="AM31" s="13" t="s">
        <v>485</v>
      </c>
      <c r="AN31" s="13" t="s">
        <v>486</v>
      </c>
      <c r="AO31" s="13" t="s">
        <v>96</v>
      </c>
      <c r="AP31" s="13" t="s">
        <v>487</v>
      </c>
      <c r="AQ31" s="13" t="s">
        <v>17</v>
      </c>
      <c r="AR31" s="13" t="s">
        <v>384</v>
      </c>
      <c r="AS31" s="13" t="s">
        <v>384</v>
      </c>
      <c r="AT31" s="13" t="s">
        <v>384</v>
      </c>
      <c r="AU31" s="13" t="s">
        <v>384</v>
      </c>
      <c r="AV31" s="13" t="s">
        <v>80</v>
      </c>
      <c r="AW31" s="13" t="s">
        <v>384</v>
      </c>
      <c r="AX31" s="13" t="s">
        <v>17</v>
      </c>
      <c r="AY31" s="13" t="s">
        <v>384</v>
      </c>
      <c r="AZ31" s="13" t="s">
        <v>384</v>
      </c>
      <c r="BA31" s="13" t="s">
        <v>384</v>
      </c>
      <c r="BB31" s="13" t="s">
        <v>384</v>
      </c>
      <c r="BC31" s="13" t="s">
        <v>384</v>
      </c>
      <c r="BD31" s="13" t="s">
        <v>384</v>
      </c>
      <c r="BE31" s="13" t="s">
        <v>16</v>
      </c>
      <c r="BF31" s="13" t="s">
        <v>529</v>
      </c>
      <c r="BG31" s="13" t="s">
        <v>384</v>
      </c>
      <c r="BH31" s="13" t="s">
        <v>577</v>
      </c>
      <c r="BI31" s="13" t="s">
        <v>577</v>
      </c>
      <c r="BJ31" s="13" t="s">
        <v>563</v>
      </c>
      <c r="BK31" s="13" t="s">
        <v>577</v>
      </c>
      <c r="BL31" s="13" t="s">
        <v>17</v>
      </c>
      <c r="BM31" s="13" t="s">
        <v>384</v>
      </c>
      <c r="BN31" s="13" t="s">
        <v>384</v>
      </c>
      <c r="BO31" s="13" t="s">
        <v>384</v>
      </c>
      <c r="BP31" s="13" t="s">
        <v>384</v>
      </c>
      <c r="BQ31" s="13" t="s">
        <v>79</v>
      </c>
      <c r="BR31" s="13" t="s">
        <v>384</v>
      </c>
      <c r="BS31" s="3" t="s">
        <v>16</v>
      </c>
      <c r="BT31" s="3" t="s">
        <v>473</v>
      </c>
      <c r="BU31" s="3" t="s">
        <v>474</v>
      </c>
      <c r="BV31" s="3" t="s">
        <v>349</v>
      </c>
      <c r="BW31" s="3" t="s">
        <v>350</v>
      </c>
      <c r="BX31" s="3" t="s">
        <v>350</v>
      </c>
      <c r="BY31" s="3" t="s">
        <v>374</v>
      </c>
      <c r="BZ31" s="18" t="s">
        <v>357</v>
      </c>
      <c r="CA31" s="18" t="s">
        <v>358</v>
      </c>
      <c r="CB31" s="25" t="s">
        <v>441</v>
      </c>
      <c r="CC31" s="24" t="s">
        <v>359</v>
      </c>
      <c r="CD31" s="3" t="s">
        <v>471</v>
      </c>
      <c r="CE31" s="3" t="s">
        <v>82</v>
      </c>
      <c r="CF31" s="3" t="s">
        <v>463</v>
      </c>
      <c r="CG31" s="4"/>
      <c r="CH31" s="4" t="s">
        <v>349</v>
      </c>
      <c r="CI31" s="4" t="s">
        <v>349</v>
      </c>
      <c r="CJ31" s="4" t="s">
        <v>349</v>
      </c>
      <c r="CK31" s="4"/>
      <c r="CL31" s="4"/>
      <c r="CM31" s="4"/>
      <c r="CN31" s="4"/>
      <c r="CO31" s="5">
        <v>60.984638</v>
      </c>
      <c r="CP31" s="5">
        <v>76.907763</v>
      </c>
      <c r="CQ31" s="4"/>
      <c r="CR31" s="4"/>
      <c r="CS31" s="3" t="s">
        <v>83</v>
      </c>
      <c r="CT31" s="14" t="s">
        <v>150</v>
      </c>
      <c r="CU31" s="3" t="s">
        <v>82</v>
      </c>
      <c r="CV31" s="12" t="s">
        <v>169</v>
      </c>
      <c r="CW31" s="5">
        <v>60.984638</v>
      </c>
      <c r="CX31" s="5">
        <v>76.907763</v>
      </c>
    </row>
    <row r="32" spans="1:102" s="16" customFormat="1" ht="40.5" customHeight="1">
      <c r="A32" s="26">
        <v>28</v>
      </c>
      <c r="B32" s="6" t="s">
        <v>412</v>
      </c>
      <c r="C32" s="6" t="s">
        <v>340</v>
      </c>
      <c r="D32" s="6" t="s">
        <v>340</v>
      </c>
      <c r="E32" s="6" t="s">
        <v>341</v>
      </c>
      <c r="F32" s="6" t="s">
        <v>342</v>
      </c>
      <c r="G32" s="6" t="s">
        <v>176</v>
      </c>
      <c r="H32" s="6" t="s">
        <v>14</v>
      </c>
      <c r="I32" s="6" t="s">
        <v>579</v>
      </c>
      <c r="J32" s="6" t="s">
        <v>178</v>
      </c>
      <c r="K32" s="6" t="s">
        <v>182</v>
      </c>
      <c r="L32" s="3" t="s">
        <v>81</v>
      </c>
      <c r="M32" s="3" t="s">
        <v>343</v>
      </c>
      <c r="N32" s="3" t="s">
        <v>344</v>
      </c>
      <c r="O32" s="3" t="s">
        <v>384</v>
      </c>
      <c r="P32" s="3" t="s">
        <v>345</v>
      </c>
      <c r="Q32" s="3" t="s">
        <v>345</v>
      </c>
      <c r="R32" s="3" t="s">
        <v>442</v>
      </c>
      <c r="S32" s="3" t="s">
        <v>346</v>
      </c>
      <c r="T32" s="3" t="s">
        <v>347</v>
      </c>
      <c r="U32" s="3" t="s">
        <v>348</v>
      </c>
      <c r="V32" s="22">
        <v>0.374</v>
      </c>
      <c r="W32" s="3" t="s">
        <v>260</v>
      </c>
      <c r="X32" s="3" t="s">
        <v>438</v>
      </c>
      <c r="Y32" s="3" t="s">
        <v>349</v>
      </c>
      <c r="Z32" s="4" t="s">
        <v>15</v>
      </c>
      <c r="AA32" s="21"/>
      <c r="AB32" s="4"/>
      <c r="AC32" s="4"/>
      <c r="AD32" s="4" t="s">
        <v>527</v>
      </c>
      <c r="AE32" s="4"/>
      <c r="AF32" s="4" t="s">
        <v>285</v>
      </c>
      <c r="AG32" s="4" t="s">
        <v>286</v>
      </c>
      <c r="AH32" s="4" t="s">
        <v>528</v>
      </c>
      <c r="AI32" s="4" t="s">
        <v>360</v>
      </c>
      <c r="AJ32" s="13" t="s">
        <v>16</v>
      </c>
      <c r="AK32" s="13" t="s">
        <v>476</v>
      </c>
      <c r="AL32" s="13" t="s">
        <v>384</v>
      </c>
      <c r="AM32" s="13" t="s">
        <v>385</v>
      </c>
      <c r="AN32" s="13" t="s">
        <v>448</v>
      </c>
      <c r="AO32" s="13" t="s">
        <v>102</v>
      </c>
      <c r="AP32" s="13" t="s">
        <v>477</v>
      </c>
      <c r="AQ32" s="13" t="s">
        <v>17</v>
      </c>
      <c r="AR32" s="13" t="s">
        <v>384</v>
      </c>
      <c r="AS32" s="13" t="s">
        <v>384</v>
      </c>
      <c r="AT32" s="13" t="s">
        <v>384</v>
      </c>
      <c r="AU32" s="13" t="s">
        <v>384</v>
      </c>
      <c r="AV32" s="13" t="s">
        <v>62</v>
      </c>
      <c r="AW32" s="13" t="s">
        <v>384</v>
      </c>
      <c r="AX32" s="13" t="s">
        <v>17</v>
      </c>
      <c r="AY32" s="13" t="s">
        <v>384</v>
      </c>
      <c r="AZ32" s="13" t="s">
        <v>384</v>
      </c>
      <c r="BA32" s="13" t="s">
        <v>384</v>
      </c>
      <c r="BB32" s="13" t="s">
        <v>384</v>
      </c>
      <c r="BC32" s="13" t="s">
        <v>384</v>
      </c>
      <c r="BD32" s="13" t="s">
        <v>384</v>
      </c>
      <c r="BE32" s="13" t="s">
        <v>16</v>
      </c>
      <c r="BF32" s="13" t="s">
        <v>529</v>
      </c>
      <c r="BG32" s="13" t="s">
        <v>384</v>
      </c>
      <c r="BH32" s="13" t="s">
        <v>577</v>
      </c>
      <c r="BI32" s="13" t="s">
        <v>577</v>
      </c>
      <c r="BJ32" s="13" t="s">
        <v>564</v>
      </c>
      <c r="BK32" s="13" t="s">
        <v>577</v>
      </c>
      <c r="BL32" s="13" t="s">
        <v>16</v>
      </c>
      <c r="BM32" s="13" t="s">
        <v>478</v>
      </c>
      <c r="BN32" s="13" t="s">
        <v>384</v>
      </c>
      <c r="BO32" s="13" t="s">
        <v>479</v>
      </c>
      <c r="BP32" s="13" t="s">
        <v>480</v>
      </c>
      <c r="BQ32" s="13" t="s">
        <v>61</v>
      </c>
      <c r="BR32" s="13" t="s">
        <v>481</v>
      </c>
      <c r="BS32" s="3" t="s">
        <v>16</v>
      </c>
      <c r="BT32" s="3" t="s">
        <v>473</v>
      </c>
      <c r="BU32" s="3" t="s">
        <v>474</v>
      </c>
      <c r="BV32" s="3" t="s">
        <v>349</v>
      </c>
      <c r="BW32" s="3" t="s">
        <v>350</v>
      </c>
      <c r="BX32" s="3" t="s">
        <v>350</v>
      </c>
      <c r="BY32" s="3" t="s">
        <v>375</v>
      </c>
      <c r="BZ32" s="18" t="s">
        <v>357</v>
      </c>
      <c r="CA32" s="18" t="s">
        <v>358</v>
      </c>
      <c r="CB32" s="25" t="s">
        <v>441</v>
      </c>
      <c r="CC32" s="24" t="s">
        <v>359</v>
      </c>
      <c r="CD32" s="3" t="s">
        <v>472</v>
      </c>
      <c r="CE32" s="3" t="s">
        <v>136</v>
      </c>
      <c r="CF32" s="3" t="s">
        <v>463</v>
      </c>
      <c r="CG32" s="4"/>
      <c r="CH32" s="4" t="s">
        <v>349</v>
      </c>
      <c r="CI32" s="4" t="s">
        <v>349</v>
      </c>
      <c r="CJ32" s="4" t="s">
        <v>349</v>
      </c>
      <c r="CK32" s="4"/>
      <c r="CL32" s="4"/>
      <c r="CM32" s="4"/>
      <c r="CN32" s="4"/>
      <c r="CO32" s="5">
        <v>61.10587</v>
      </c>
      <c r="CP32" s="5">
        <v>77.158938</v>
      </c>
      <c r="CQ32" s="4"/>
      <c r="CR32" s="4"/>
      <c r="CS32" s="3" t="s">
        <v>135</v>
      </c>
      <c r="CT32" s="1" t="s">
        <v>103</v>
      </c>
      <c r="CU32" s="3" t="s">
        <v>136</v>
      </c>
      <c r="CV32" s="12" t="s">
        <v>169</v>
      </c>
      <c r="CW32" s="5">
        <v>61.10587</v>
      </c>
      <c r="CX32" s="5">
        <v>77.158938</v>
      </c>
    </row>
    <row r="33" spans="1:102" s="16" customFormat="1" ht="41.25" customHeight="1">
      <c r="A33" s="46">
        <v>29</v>
      </c>
      <c r="B33" s="6" t="s">
        <v>413</v>
      </c>
      <c r="C33" s="6" t="s">
        <v>340</v>
      </c>
      <c r="D33" s="6" t="s">
        <v>340</v>
      </c>
      <c r="E33" s="6" t="s">
        <v>341</v>
      </c>
      <c r="F33" s="6" t="s">
        <v>342</v>
      </c>
      <c r="G33" s="6" t="s">
        <v>176</v>
      </c>
      <c r="H33" s="6" t="s">
        <v>14</v>
      </c>
      <c r="I33" s="6" t="s">
        <v>578</v>
      </c>
      <c r="J33" s="6" t="s">
        <v>178</v>
      </c>
      <c r="K33" s="6" t="s">
        <v>182</v>
      </c>
      <c r="L33" s="3" t="s">
        <v>81</v>
      </c>
      <c r="M33" s="3" t="s">
        <v>343</v>
      </c>
      <c r="N33" s="3" t="s">
        <v>344</v>
      </c>
      <c r="O33" s="3" t="s">
        <v>384</v>
      </c>
      <c r="P33" s="3" t="s">
        <v>345</v>
      </c>
      <c r="Q33" s="3" t="s">
        <v>345</v>
      </c>
      <c r="R33" s="3" t="s">
        <v>442</v>
      </c>
      <c r="S33" s="3" t="s">
        <v>346</v>
      </c>
      <c r="T33" s="3" t="s">
        <v>347</v>
      </c>
      <c r="U33" s="3" t="s">
        <v>348</v>
      </c>
      <c r="V33" s="22">
        <v>0.0657</v>
      </c>
      <c r="W33" s="3" t="s">
        <v>261</v>
      </c>
      <c r="X33" s="3" t="s">
        <v>89</v>
      </c>
      <c r="Y33" s="3" t="s">
        <v>349</v>
      </c>
      <c r="Z33" s="4" t="s">
        <v>15</v>
      </c>
      <c r="AA33" s="21"/>
      <c r="AB33" s="4"/>
      <c r="AC33" s="4"/>
      <c r="AD33" s="4" t="s">
        <v>527</v>
      </c>
      <c r="AE33" s="4"/>
      <c r="AF33" s="4" t="s">
        <v>285</v>
      </c>
      <c r="AG33" s="4" t="s">
        <v>286</v>
      </c>
      <c r="AH33" s="4" t="s">
        <v>528</v>
      </c>
      <c r="AI33" s="4" t="s">
        <v>360</v>
      </c>
      <c r="AJ33" s="13" t="s">
        <v>16</v>
      </c>
      <c r="AK33" s="13" t="s">
        <v>193</v>
      </c>
      <c r="AL33" s="13" t="s">
        <v>384</v>
      </c>
      <c r="AM33" s="13" t="s">
        <v>502</v>
      </c>
      <c r="AN33" s="13" t="s">
        <v>503</v>
      </c>
      <c r="AO33" s="13" t="s">
        <v>141</v>
      </c>
      <c r="AP33" s="13" t="s">
        <v>502</v>
      </c>
      <c r="AQ33" s="13" t="s">
        <v>17</v>
      </c>
      <c r="AR33" s="13" t="s">
        <v>384</v>
      </c>
      <c r="AS33" s="13" t="s">
        <v>384</v>
      </c>
      <c r="AT33" s="13" t="s">
        <v>384</v>
      </c>
      <c r="AU33" s="13" t="s">
        <v>384</v>
      </c>
      <c r="AV33" s="13" t="s">
        <v>36</v>
      </c>
      <c r="AW33" s="13" t="s">
        <v>384</v>
      </c>
      <c r="AX33" s="13" t="s">
        <v>17</v>
      </c>
      <c r="AY33" s="13" t="s">
        <v>384</v>
      </c>
      <c r="AZ33" s="13" t="s">
        <v>384</v>
      </c>
      <c r="BA33" s="13" t="s">
        <v>384</v>
      </c>
      <c r="BB33" s="13" t="s">
        <v>384</v>
      </c>
      <c r="BC33" s="13" t="s">
        <v>384</v>
      </c>
      <c r="BD33" s="13" t="s">
        <v>384</v>
      </c>
      <c r="BE33" s="13" t="s">
        <v>16</v>
      </c>
      <c r="BF33" s="13" t="s">
        <v>529</v>
      </c>
      <c r="BG33" s="13" t="s">
        <v>384</v>
      </c>
      <c r="BH33" s="13" t="s">
        <v>577</v>
      </c>
      <c r="BI33" s="13" t="s">
        <v>577</v>
      </c>
      <c r="BJ33" s="13" t="s">
        <v>565</v>
      </c>
      <c r="BK33" s="13" t="s">
        <v>577</v>
      </c>
      <c r="BL33" s="13" t="s">
        <v>16</v>
      </c>
      <c r="BM33" s="13" t="s">
        <v>195</v>
      </c>
      <c r="BN33" s="13" t="s">
        <v>384</v>
      </c>
      <c r="BO33" s="13" t="s">
        <v>504</v>
      </c>
      <c r="BP33" s="13" t="s">
        <v>505</v>
      </c>
      <c r="BQ33" s="13" t="s">
        <v>35</v>
      </c>
      <c r="BR33" s="13" t="s">
        <v>504</v>
      </c>
      <c r="BS33" s="3" t="s">
        <v>16</v>
      </c>
      <c r="BT33" s="3" t="s">
        <v>473</v>
      </c>
      <c r="BU33" s="3" t="s">
        <v>474</v>
      </c>
      <c r="BV33" s="3" t="s">
        <v>349</v>
      </c>
      <c r="BW33" s="3" t="s">
        <v>350</v>
      </c>
      <c r="BX33" s="3" t="s">
        <v>350</v>
      </c>
      <c r="BY33" s="3" t="s">
        <v>363</v>
      </c>
      <c r="BZ33" s="18" t="s">
        <v>357</v>
      </c>
      <c r="CA33" s="18" t="s">
        <v>358</v>
      </c>
      <c r="CB33" s="25" t="s">
        <v>441</v>
      </c>
      <c r="CC33" s="24" t="s">
        <v>359</v>
      </c>
      <c r="CD33" s="3" t="s">
        <v>469</v>
      </c>
      <c r="CE33" s="3" t="s">
        <v>112</v>
      </c>
      <c r="CF33" s="3" t="s">
        <v>460</v>
      </c>
      <c r="CG33" s="4"/>
      <c r="CH33" s="4" t="s">
        <v>349</v>
      </c>
      <c r="CI33" s="4" t="s">
        <v>349</v>
      </c>
      <c r="CJ33" s="4" t="s">
        <v>349</v>
      </c>
      <c r="CK33" s="4"/>
      <c r="CL33" s="4"/>
      <c r="CM33" s="4"/>
      <c r="CN33" s="4"/>
      <c r="CO33" s="5">
        <v>60.644775</v>
      </c>
      <c r="CP33" s="5">
        <v>76.655366</v>
      </c>
      <c r="CQ33" s="4"/>
      <c r="CR33" s="4"/>
      <c r="CS33" s="3" t="s">
        <v>111</v>
      </c>
      <c r="CT33" s="1" t="s">
        <v>101</v>
      </c>
      <c r="CU33" s="3" t="s">
        <v>112</v>
      </c>
      <c r="CV33" s="12" t="s">
        <v>169</v>
      </c>
      <c r="CW33" s="5">
        <v>60.644775</v>
      </c>
      <c r="CX33" s="5">
        <v>76.655366</v>
      </c>
    </row>
    <row r="34" spans="1:102" s="16" customFormat="1" ht="45.75" customHeight="1">
      <c r="A34" s="26">
        <v>30</v>
      </c>
      <c r="B34" s="6" t="s">
        <v>414</v>
      </c>
      <c r="C34" s="6" t="s">
        <v>340</v>
      </c>
      <c r="D34" s="6" t="s">
        <v>340</v>
      </c>
      <c r="E34" s="6" t="s">
        <v>341</v>
      </c>
      <c r="F34" s="6" t="s">
        <v>342</v>
      </c>
      <c r="G34" s="6" t="s">
        <v>176</v>
      </c>
      <c r="H34" s="6" t="s">
        <v>14</v>
      </c>
      <c r="I34" s="6" t="s">
        <v>584</v>
      </c>
      <c r="J34" s="6" t="s">
        <v>178</v>
      </c>
      <c r="K34" s="6" t="s">
        <v>182</v>
      </c>
      <c r="L34" s="3" t="s">
        <v>81</v>
      </c>
      <c r="M34" s="3" t="s">
        <v>343</v>
      </c>
      <c r="N34" s="3" t="s">
        <v>344</v>
      </c>
      <c r="O34" s="3" t="s">
        <v>384</v>
      </c>
      <c r="P34" s="3" t="s">
        <v>345</v>
      </c>
      <c r="Q34" s="3" t="s">
        <v>345</v>
      </c>
      <c r="R34" s="3" t="s">
        <v>442</v>
      </c>
      <c r="S34" s="3" t="s">
        <v>346</v>
      </c>
      <c r="T34" s="3" t="s">
        <v>347</v>
      </c>
      <c r="U34" s="3" t="s">
        <v>348</v>
      </c>
      <c r="V34" s="22">
        <v>0.3453</v>
      </c>
      <c r="W34" s="3" t="s">
        <v>262</v>
      </c>
      <c r="X34" s="23" t="s">
        <v>89</v>
      </c>
      <c r="Y34" s="3" t="s">
        <v>349</v>
      </c>
      <c r="Z34" s="4" t="s">
        <v>15</v>
      </c>
      <c r="AA34" s="21"/>
      <c r="AB34" s="4"/>
      <c r="AC34" s="4"/>
      <c r="AD34" s="4" t="s">
        <v>527</v>
      </c>
      <c r="AE34" s="4"/>
      <c r="AF34" s="4" t="s">
        <v>285</v>
      </c>
      <c r="AG34" s="4" t="s">
        <v>286</v>
      </c>
      <c r="AH34" s="4" t="s">
        <v>528</v>
      </c>
      <c r="AI34" s="4" t="s">
        <v>360</v>
      </c>
      <c r="AJ34" s="13" t="s">
        <v>16</v>
      </c>
      <c r="AK34" s="13" t="s">
        <v>193</v>
      </c>
      <c r="AL34" s="13" t="s">
        <v>384</v>
      </c>
      <c r="AM34" s="13" t="s">
        <v>502</v>
      </c>
      <c r="AN34" s="13" t="s">
        <v>503</v>
      </c>
      <c r="AO34" s="13" t="s">
        <v>141</v>
      </c>
      <c r="AP34" s="13" t="s">
        <v>502</v>
      </c>
      <c r="AQ34" s="13" t="s">
        <v>17</v>
      </c>
      <c r="AR34" s="13" t="s">
        <v>384</v>
      </c>
      <c r="AS34" s="13" t="s">
        <v>384</v>
      </c>
      <c r="AT34" s="13" t="s">
        <v>384</v>
      </c>
      <c r="AU34" s="13" t="s">
        <v>384</v>
      </c>
      <c r="AV34" s="13" t="s">
        <v>139</v>
      </c>
      <c r="AW34" s="13" t="s">
        <v>384</v>
      </c>
      <c r="AX34" s="13" t="s">
        <v>17</v>
      </c>
      <c r="AY34" s="13" t="s">
        <v>384</v>
      </c>
      <c r="AZ34" s="13" t="s">
        <v>384</v>
      </c>
      <c r="BA34" s="13" t="s">
        <v>384</v>
      </c>
      <c r="BB34" s="13" t="s">
        <v>384</v>
      </c>
      <c r="BC34" s="13" t="s">
        <v>384</v>
      </c>
      <c r="BD34" s="13" t="s">
        <v>384</v>
      </c>
      <c r="BE34" s="13" t="s">
        <v>16</v>
      </c>
      <c r="BF34" s="13" t="s">
        <v>529</v>
      </c>
      <c r="BG34" s="13" t="s">
        <v>384</v>
      </c>
      <c r="BH34" s="13" t="s">
        <v>577</v>
      </c>
      <c r="BI34" s="13" t="s">
        <v>577</v>
      </c>
      <c r="BJ34" s="13" t="s">
        <v>566</v>
      </c>
      <c r="BK34" s="13" t="s">
        <v>577</v>
      </c>
      <c r="BL34" s="13" t="s">
        <v>16</v>
      </c>
      <c r="BM34" s="13" t="s">
        <v>195</v>
      </c>
      <c r="BN34" s="13" t="s">
        <v>384</v>
      </c>
      <c r="BO34" s="13" t="s">
        <v>504</v>
      </c>
      <c r="BP34" s="13" t="s">
        <v>505</v>
      </c>
      <c r="BQ34" s="13" t="s">
        <v>142</v>
      </c>
      <c r="BR34" s="13" t="s">
        <v>504</v>
      </c>
      <c r="BS34" s="3" t="s">
        <v>16</v>
      </c>
      <c r="BT34" s="3" t="s">
        <v>473</v>
      </c>
      <c r="BU34" s="3" t="s">
        <v>474</v>
      </c>
      <c r="BV34" s="3" t="s">
        <v>349</v>
      </c>
      <c r="BW34" s="3" t="s">
        <v>350</v>
      </c>
      <c r="BX34" s="3" t="s">
        <v>350</v>
      </c>
      <c r="BY34" s="3" t="s">
        <v>363</v>
      </c>
      <c r="BZ34" s="18" t="s">
        <v>357</v>
      </c>
      <c r="CA34" s="18" t="s">
        <v>358</v>
      </c>
      <c r="CB34" s="25" t="s">
        <v>441</v>
      </c>
      <c r="CC34" s="24" t="s">
        <v>359</v>
      </c>
      <c r="CD34" s="3" t="s">
        <v>469</v>
      </c>
      <c r="CE34" s="3" t="s">
        <v>114</v>
      </c>
      <c r="CF34" s="3" t="s">
        <v>460</v>
      </c>
      <c r="CG34" s="4"/>
      <c r="CH34" s="4" t="s">
        <v>349</v>
      </c>
      <c r="CI34" s="4" t="s">
        <v>349</v>
      </c>
      <c r="CJ34" s="4" t="s">
        <v>349</v>
      </c>
      <c r="CK34" s="4"/>
      <c r="CL34" s="4"/>
      <c r="CM34" s="4"/>
      <c r="CN34" s="4"/>
      <c r="CO34" s="9">
        <v>60.64492</v>
      </c>
      <c r="CP34" s="9">
        <v>76.648818</v>
      </c>
      <c r="CQ34" s="4"/>
      <c r="CR34" s="4"/>
      <c r="CS34" s="3" t="s">
        <v>111</v>
      </c>
      <c r="CT34" s="14" t="s">
        <v>150</v>
      </c>
      <c r="CU34" s="3" t="s">
        <v>114</v>
      </c>
      <c r="CV34" s="12" t="s">
        <v>169</v>
      </c>
      <c r="CW34" s="9">
        <v>60.64492</v>
      </c>
      <c r="CX34" s="9">
        <v>76.648818</v>
      </c>
    </row>
    <row r="35" spans="1:102" s="16" customFormat="1" ht="39.75" customHeight="1">
      <c r="A35" s="26">
        <v>31</v>
      </c>
      <c r="B35" s="6" t="s">
        <v>415</v>
      </c>
      <c r="C35" s="6" t="s">
        <v>340</v>
      </c>
      <c r="D35" s="6" t="s">
        <v>340</v>
      </c>
      <c r="E35" s="6" t="s">
        <v>341</v>
      </c>
      <c r="F35" s="6" t="s">
        <v>342</v>
      </c>
      <c r="G35" s="6" t="s">
        <v>176</v>
      </c>
      <c r="H35" s="6" t="s">
        <v>14</v>
      </c>
      <c r="I35" s="6" t="s">
        <v>585</v>
      </c>
      <c r="J35" s="6" t="s">
        <v>180</v>
      </c>
      <c r="K35" s="6" t="s">
        <v>182</v>
      </c>
      <c r="L35" s="3" t="s">
        <v>81</v>
      </c>
      <c r="M35" s="3" t="s">
        <v>343</v>
      </c>
      <c r="N35" s="3" t="s">
        <v>344</v>
      </c>
      <c r="O35" s="3" t="s">
        <v>384</v>
      </c>
      <c r="P35" s="3" t="s">
        <v>345</v>
      </c>
      <c r="Q35" s="3" t="s">
        <v>345</v>
      </c>
      <c r="R35" s="3" t="s">
        <v>442</v>
      </c>
      <c r="S35" s="3" t="s">
        <v>346</v>
      </c>
      <c r="T35" s="3" t="s">
        <v>347</v>
      </c>
      <c r="U35" s="3" t="s">
        <v>348</v>
      </c>
      <c r="V35" s="22">
        <v>0.1161</v>
      </c>
      <c r="W35" s="3" t="s">
        <v>263</v>
      </c>
      <c r="X35" s="23" t="s">
        <v>89</v>
      </c>
      <c r="Y35" s="3" t="s">
        <v>349</v>
      </c>
      <c r="Z35" s="4" t="s">
        <v>15</v>
      </c>
      <c r="AA35" s="21"/>
      <c r="AB35" s="4"/>
      <c r="AC35" s="4"/>
      <c r="AD35" s="4" t="s">
        <v>527</v>
      </c>
      <c r="AE35" s="4"/>
      <c r="AF35" s="4" t="s">
        <v>285</v>
      </c>
      <c r="AG35" s="4" t="s">
        <v>286</v>
      </c>
      <c r="AH35" s="4" t="s">
        <v>528</v>
      </c>
      <c r="AI35" s="4" t="s">
        <v>360</v>
      </c>
      <c r="AJ35" s="13" t="s">
        <v>16</v>
      </c>
      <c r="AK35" s="13" t="s">
        <v>193</v>
      </c>
      <c r="AL35" s="13" t="s">
        <v>384</v>
      </c>
      <c r="AM35" s="13" t="s">
        <v>493</v>
      </c>
      <c r="AN35" s="13" t="s">
        <v>494</v>
      </c>
      <c r="AO35" s="13" t="s">
        <v>148</v>
      </c>
      <c r="AP35" s="13" t="s">
        <v>493</v>
      </c>
      <c r="AQ35" s="13" t="s">
        <v>17</v>
      </c>
      <c r="AR35" s="13" t="s">
        <v>384</v>
      </c>
      <c r="AS35" s="13" t="s">
        <v>384</v>
      </c>
      <c r="AT35" s="13" t="s">
        <v>384</v>
      </c>
      <c r="AU35" s="13" t="s">
        <v>384</v>
      </c>
      <c r="AV35" s="13" t="s">
        <v>139</v>
      </c>
      <c r="AW35" s="13" t="s">
        <v>384</v>
      </c>
      <c r="AX35" s="13" t="s">
        <v>17</v>
      </c>
      <c r="AY35" s="13" t="s">
        <v>384</v>
      </c>
      <c r="AZ35" s="13" t="s">
        <v>384</v>
      </c>
      <c r="BA35" s="13" t="s">
        <v>384</v>
      </c>
      <c r="BB35" s="13" t="s">
        <v>384</v>
      </c>
      <c r="BC35" s="13" t="s">
        <v>384</v>
      </c>
      <c r="BD35" s="13" t="s">
        <v>384</v>
      </c>
      <c r="BE35" s="13" t="s">
        <v>16</v>
      </c>
      <c r="BF35" s="13" t="s">
        <v>529</v>
      </c>
      <c r="BG35" s="13" t="s">
        <v>384</v>
      </c>
      <c r="BH35" s="13" t="s">
        <v>577</v>
      </c>
      <c r="BI35" s="13" t="s">
        <v>577</v>
      </c>
      <c r="BJ35" s="13" t="s">
        <v>567</v>
      </c>
      <c r="BK35" s="13" t="s">
        <v>577</v>
      </c>
      <c r="BL35" s="13" t="s">
        <v>16</v>
      </c>
      <c r="BM35" s="13" t="s">
        <v>195</v>
      </c>
      <c r="BN35" s="13" t="s">
        <v>384</v>
      </c>
      <c r="BO35" s="13" t="s">
        <v>496</v>
      </c>
      <c r="BP35" s="13" t="s">
        <v>497</v>
      </c>
      <c r="BQ35" s="13" t="s">
        <v>149</v>
      </c>
      <c r="BR35" s="13" t="s">
        <v>496</v>
      </c>
      <c r="BS35" s="3" t="s">
        <v>16</v>
      </c>
      <c r="BT35" s="3" t="s">
        <v>473</v>
      </c>
      <c r="BU35" s="3" t="s">
        <v>474</v>
      </c>
      <c r="BV35" s="3" t="s">
        <v>349</v>
      </c>
      <c r="BW35" s="3" t="s">
        <v>350</v>
      </c>
      <c r="BX35" s="3" t="s">
        <v>350</v>
      </c>
      <c r="BY35" s="3" t="s">
        <v>376</v>
      </c>
      <c r="BZ35" s="18" t="s">
        <v>357</v>
      </c>
      <c r="CA35" s="18" t="s">
        <v>358</v>
      </c>
      <c r="CB35" s="25" t="s">
        <v>441</v>
      </c>
      <c r="CC35" s="24" t="s">
        <v>359</v>
      </c>
      <c r="CD35" s="3" t="s">
        <v>469</v>
      </c>
      <c r="CE35" s="3" t="s">
        <v>114</v>
      </c>
      <c r="CF35" s="3" t="s">
        <v>457</v>
      </c>
      <c r="CG35" s="4"/>
      <c r="CH35" s="4" t="s">
        <v>349</v>
      </c>
      <c r="CI35" s="4" t="s">
        <v>349</v>
      </c>
      <c r="CJ35" s="4" t="s">
        <v>349</v>
      </c>
      <c r="CK35" s="4"/>
      <c r="CL35" s="4"/>
      <c r="CM35" s="4"/>
      <c r="CN35" s="4"/>
      <c r="CO35" s="9">
        <v>61.638032</v>
      </c>
      <c r="CP35" s="9">
        <v>75.090992</v>
      </c>
      <c r="CQ35" s="4"/>
      <c r="CR35" s="4"/>
      <c r="CS35" s="3" t="s">
        <v>113</v>
      </c>
      <c r="CT35" s="14" t="s">
        <v>150</v>
      </c>
      <c r="CU35" s="3" t="s">
        <v>114</v>
      </c>
      <c r="CV35" s="12" t="s">
        <v>169</v>
      </c>
      <c r="CW35" s="9">
        <v>61.638032</v>
      </c>
      <c r="CX35" s="9">
        <v>75.090992</v>
      </c>
    </row>
    <row r="36" spans="1:102" s="16" customFormat="1" ht="41.25" customHeight="1">
      <c r="A36" s="46">
        <v>32</v>
      </c>
      <c r="B36" s="6" t="s">
        <v>416</v>
      </c>
      <c r="C36" s="6" t="s">
        <v>340</v>
      </c>
      <c r="D36" s="6" t="s">
        <v>340</v>
      </c>
      <c r="E36" s="6" t="s">
        <v>341</v>
      </c>
      <c r="F36" s="6" t="s">
        <v>342</v>
      </c>
      <c r="G36" s="6" t="s">
        <v>176</v>
      </c>
      <c r="H36" s="6" t="s">
        <v>14</v>
      </c>
      <c r="I36" s="6" t="s">
        <v>586</v>
      </c>
      <c r="J36" s="6" t="s">
        <v>179</v>
      </c>
      <c r="K36" s="6" t="s">
        <v>182</v>
      </c>
      <c r="L36" s="3" t="s">
        <v>81</v>
      </c>
      <c r="M36" s="3" t="s">
        <v>343</v>
      </c>
      <c r="N36" s="3" t="s">
        <v>344</v>
      </c>
      <c r="O36" s="3" t="s">
        <v>384</v>
      </c>
      <c r="P36" s="3" t="s">
        <v>345</v>
      </c>
      <c r="Q36" s="3" t="s">
        <v>345</v>
      </c>
      <c r="R36" s="3" t="s">
        <v>442</v>
      </c>
      <c r="S36" s="3" t="s">
        <v>346</v>
      </c>
      <c r="T36" s="3" t="s">
        <v>347</v>
      </c>
      <c r="U36" s="3" t="s">
        <v>348</v>
      </c>
      <c r="V36" s="22">
        <v>0.1162</v>
      </c>
      <c r="W36" s="3" t="s">
        <v>264</v>
      </c>
      <c r="X36" s="23" t="s">
        <v>89</v>
      </c>
      <c r="Y36" s="3" t="s">
        <v>349</v>
      </c>
      <c r="Z36" s="4" t="s">
        <v>15</v>
      </c>
      <c r="AA36" s="21"/>
      <c r="AB36" s="4"/>
      <c r="AC36" s="4"/>
      <c r="AD36" s="4" t="s">
        <v>527</v>
      </c>
      <c r="AE36" s="4"/>
      <c r="AF36" s="4" t="s">
        <v>285</v>
      </c>
      <c r="AG36" s="4" t="s">
        <v>286</v>
      </c>
      <c r="AH36" s="4" t="s">
        <v>528</v>
      </c>
      <c r="AI36" s="4" t="s">
        <v>360</v>
      </c>
      <c r="AJ36" s="13" t="s">
        <v>16</v>
      </c>
      <c r="AK36" s="13" t="s">
        <v>193</v>
      </c>
      <c r="AL36" s="13" t="s">
        <v>384</v>
      </c>
      <c r="AM36" s="13" t="s">
        <v>506</v>
      </c>
      <c r="AN36" s="13" t="s">
        <v>507</v>
      </c>
      <c r="AO36" s="13" t="s">
        <v>140</v>
      </c>
      <c r="AP36" s="13" t="s">
        <v>506</v>
      </c>
      <c r="AQ36" s="13" t="s">
        <v>16</v>
      </c>
      <c r="AR36" s="13" t="s">
        <v>546</v>
      </c>
      <c r="AS36" s="13" t="s">
        <v>384</v>
      </c>
      <c r="AT36" s="13" t="s">
        <v>495</v>
      </c>
      <c r="AU36" s="13" t="s">
        <v>508</v>
      </c>
      <c r="AV36" s="13" t="s">
        <v>123</v>
      </c>
      <c r="AW36" s="13" t="s">
        <v>495</v>
      </c>
      <c r="AX36" s="13" t="s">
        <v>17</v>
      </c>
      <c r="AY36" s="13" t="s">
        <v>384</v>
      </c>
      <c r="AZ36" s="13" t="s">
        <v>384</v>
      </c>
      <c r="BA36" s="13" t="s">
        <v>384</v>
      </c>
      <c r="BB36" s="13" t="s">
        <v>384</v>
      </c>
      <c r="BC36" s="13" t="s">
        <v>384</v>
      </c>
      <c r="BD36" s="13" t="s">
        <v>384</v>
      </c>
      <c r="BE36" s="13" t="s">
        <v>16</v>
      </c>
      <c r="BF36" s="13" t="s">
        <v>529</v>
      </c>
      <c r="BG36" s="13" t="s">
        <v>384</v>
      </c>
      <c r="BH36" s="13" t="s">
        <v>577</v>
      </c>
      <c r="BI36" s="13" t="s">
        <v>577</v>
      </c>
      <c r="BJ36" s="13" t="s">
        <v>568</v>
      </c>
      <c r="BK36" s="13" t="s">
        <v>577</v>
      </c>
      <c r="BL36" s="13" t="s">
        <v>16</v>
      </c>
      <c r="BM36" s="13" t="s">
        <v>195</v>
      </c>
      <c r="BN36" s="13" t="s">
        <v>384</v>
      </c>
      <c r="BO36" s="13" t="s">
        <v>509</v>
      </c>
      <c r="BP36" s="13" t="s">
        <v>510</v>
      </c>
      <c r="BQ36" s="13" t="s">
        <v>143</v>
      </c>
      <c r="BR36" s="13" t="s">
        <v>509</v>
      </c>
      <c r="BS36" s="3" t="s">
        <v>16</v>
      </c>
      <c r="BT36" s="3" t="s">
        <v>473</v>
      </c>
      <c r="BU36" s="3" t="s">
        <v>474</v>
      </c>
      <c r="BV36" s="3" t="s">
        <v>349</v>
      </c>
      <c r="BW36" s="3" t="s">
        <v>350</v>
      </c>
      <c r="BX36" s="3" t="s">
        <v>350</v>
      </c>
      <c r="BY36" s="3" t="s">
        <v>377</v>
      </c>
      <c r="BZ36" s="18" t="s">
        <v>357</v>
      </c>
      <c r="CA36" s="18" t="s">
        <v>358</v>
      </c>
      <c r="CB36" s="25" t="s">
        <v>441</v>
      </c>
      <c r="CC36" s="24" t="s">
        <v>359</v>
      </c>
      <c r="CD36" s="3" t="s">
        <v>469</v>
      </c>
      <c r="CE36" s="3" t="s">
        <v>116</v>
      </c>
      <c r="CF36" s="3" t="s">
        <v>459</v>
      </c>
      <c r="CG36" s="4"/>
      <c r="CH36" s="4" t="s">
        <v>349</v>
      </c>
      <c r="CI36" s="4" t="s">
        <v>349</v>
      </c>
      <c r="CJ36" s="4" t="s">
        <v>349</v>
      </c>
      <c r="CK36" s="4"/>
      <c r="CL36" s="4"/>
      <c r="CM36" s="4"/>
      <c r="CN36" s="4"/>
      <c r="CO36" s="5">
        <v>60.952903</v>
      </c>
      <c r="CP36" s="5">
        <v>78.791488</v>
      </c>
      <c r="CQ36" s="4"/>
      <c r="CR36" s="4"/>
      <c r="CS36" s="3" t="s">
        <v>113</v>
      </c>
      <c r="CT36" s="10" t="s">
        <v>115</v>
      </c>
      <c r="CU36" s="3" t="s">
        <v>116</v>
      </c>
      <c r="CV36" s="12" t="s">
        <v>169</v>
      </c>
      <c r="CW36" s="5">
        <v>60.952903</v>
      </c>
      <c r="CX36" s="5">
        <v>78.791488</v>
      </c>
    </row>
    <row r="37" spans="1:102" s="16" customFormat="1" ht="42.75" customHeight="1">
      <c r="A37" s="26">
        <v>33</v>
      </c>
      <c r="B37" s="6" t="s">
        <v>417</v>
      </c>
      <c r="C37" s="6" t="s">
        <v>340</v>
      </c>
      <c r="D37" s="6" t="s">
        <v>340</v>
      </c>
      <c r="E37" s="6" t="s">
        <v>341</v>
      </c>
      <c r="F37" s="6" t="s">
        <v>342</v>
      </c>
      <c r="G37" s="6" t="s">
        <v>176</v>
      </c>
      <c r="H37" s="6" t="s">
        <v>14</v>
      </c>
      <c r="I37" s="6" t="s">
        <v>587</v>
      </c>
      <c r="J37" s="6" t="s">
        <v>180</v>
      </c>
      <c r="K37" s="6" t="s">
        <v>182</v>
      </c>
      <c r="L37" s="3" t="s">
        <v>81</v>
      </c>
      <c r="M37" s="3" t="s">
        <v>343</v>
      </c>
      <c r="N37" s="3" t="s">
        <v>344</v>
      </c>
      <c r="O37" s="3" t="s">
        <v>384</v>
      </c>
      <c r="P37" s="3" t="s">
        <v>345</v>
      </c>
      <c r="Q37" s="3" t="s">
        <v>345</v>
      </c>
      <c r="R37" s="3" t="s">
        <v>442</v>
      </c>
      <c r="S37" s="3" t="s">
        <v>346</v>
      </c>
      <c r="T37" s="3" t="s">
        <v>347</v>
      </c>
      <c r="U37" s="3" t="s">
        <v>348</v>
      </c>
      <c r="V37" s="22">
        <v>0.2006</v>
      </c>
      <c r="W37" s="3" t="s">
        <v>265</v>
      </c>
      <c r="X37" s="23" t="s">
        <v>89</v>
      </c>
      <c r="Y37" s="3" t="s">
        <v>349</v>
      </c>
      <c r="Z37" s="4" t="s">
        <v>15</v>
      </c>
      <c r="AA37" s="21"/>
      <c r="AB37" s="4"/>
      <c r="AC37" s="4"/>
      <c r="AD37" s="4" t="s">
        <v>527</v>
      </c>
      <c r="AE37" s="4"/>
      <c r="AF37" s="4" t="s">
        <v>285</v>
      </c>
      <c r="AG37" s="4" t="s">
        <v>286</v>
      </c>
      <c r="AH37" s="4" t="s">
        <v>528</v>
      </c>
      <c r="AI37" s="4" t="s">
        <v>360</v>
      </c>
      <c r="AJ37" s="13" t="s">
        <v>16</v>
      </c>
      <c r="AK37" s="13" t="s">
        <v>193</v>
      </c>
      <c r="AL37" s="13" t="s">
        <v>384</v>
      </c>
      <c r="AM37" s="13" t="s">
        <v>511</v>
      </c>
      <c r="AN37" s="13" t="s">
        <v>512</v>
      </c>
      <c r="AO37" s="13" t="s">
        <v>144</v>
      </c>
      <c r="AP37" s="13" t="s">
        <v>511</v>
      </c>
      <c r="AQ37" s="13" t="s">
        <v>17</v>
      </c>
      <c r="AR37" s="13" t="s">
        <v>384</v>
      </c>
      <c r="AS37" s="13" t="s">
        <v>384</v>
      </c>
      <c r="AT37" s="13" t="s">
        <v>384</v>
      </c>
      <c r="AU37" s="13" t="s">
        <v>384</v>
      </c>
      <c r="AV37" s="13" t="s">
        <v>139</v>
      </c>
      <c r="AW37" s="13" t="s">
        <v>384</v>
      </c>
      <c r="AX37" s="13" t="s">
        <v>17</v>
      </c>
      <c r="AY37" s="13" t="s">
        <v>384</v>
      </c>
      <c r="AZ37" s="13" t="s">
        <v>384</v>
      </c>
      <c r="BA37" s="13" t="s">
        <v>384</v>
      </c>
      <c r="BB37" s="13" t="s">
        <v>384</v>
      </c>
      <c r="BC37" s="13" t="s">
        <v>384</v>
      </c>
      <c r="BD37" s="13" t="s">
        <v>384</v>
      </c>
      <c r="BE37" s="13" t="s">
        <v>16</v>
      </c>
      <c r="BF37" s="13" t="s">
        <v>529</v>
      </c>
      <c r="BG37" s="13" t="s">
        <v>384</v>
      </c>
      <c r="BH37" s="13" t="s">
        <v>577</v>
      </c>
      <c r="BI37" s="13" t="s">
        <v>577</v>
      </c>
      <c r="BJ37" s="13" t="s">
        <v>569</v>
      </c>
      <c r="BK37" s="13" t="s">
        <v>577</v>
      </c>
      <c r="BL37" s="13" t="s">
        <v>16</v>
      </c>
      <c r="BM37" s="13" t="s">
        <v>195</v>
      </c>
      <c r="BN37" s="13" t="s">
        <v>384</v>
      </c>
      <c r="BO37" s="13" t="s">
        <v>513</v>
      </c>
      <c r="BP37" s="13" t="s">
        <v>514</v>
      </c>
      <c r="BQ37" s="13" t="s">
        <v>145</v>
      </c>
      <c r="BR37" s="13" t="s">
        <v>513</v>
      </c>
      <c r="BS37" s="3" t="s">
        <v>16</v>
      </c>
      <c r="BT37" s="3" t="s">
        <v>473</v>
      </c>
      <c r="BU37" s="3" t="s">
        <v>474</v>
      </c>
      <c r="BV37" s="3" t="s">
        <v>349</v>
      </c>
      <c r="BW37" s="3" t="s">
        <v>350</v>
      </c>
      <c r="BX37" s="3" t="s">
        <v>350</v>
      </c>
      <c r="BY37" s="3" t="s">
        <v>373</v>
      </c>
      <c r="BZ37" s="18" t="s">
        <v>357</v>
      </c>
      <c r="CA37" s="18" t="s">
        <v>358</v>
      </c>
      <c r="CB37" s="25" t="s">
        <v>441</v>
      </c>
      <c r="CC37" s="24" t="s">
        <v>359</v>
      </c>
      <c r="CD37" s="3" t="s">
        <v>469</v>
      </c>
      <c r="CE37" s="3" t="s">
        <v>119</v>
      </c>
      <c r="CF37" s="3" t="s">
        <v>461</v>
      </c>
      <c r="CG37" s="4"/>
      <c r="CH37" s="4" t="s">
        <v>349</v>
      </c>
      <c r="CI37" s="4" t="s">
        <v>349</v>
      </c>
      <c r="CJ37" s="4" t="s">
        <v>349</v>
      </c>
      <c r="CK37" s="4"/>
      <c r="CL37" s="4"/>
      <c r="CM37" s="4"/>
      <c r="CN37" s="4"/>
      <c r="CO37" s="5">
        <v>61.103138</v>
      </c>
      <c r="CP37" s="5">
        <v>80.259632</v>
      </c>
      <c r="CQ37" s="4"/>
      <c r="CR37" s="4"/>
      <c r="CS37" s="3" t="s">
        <v>113</v>
      </c>
      <c r="CT37" s="11" t="s">
        <v>118</v>
      </c>
      <c r="CU37" s="3" t="s">
        <v>119</v>
      </c>
      <c r="CV37" s="12" t="s">
        <v>169</v>
      </c>
      <c r="CW37" s="5">
        <v>61.103138</v>
      </c>
      <c r="CX37" s="5">
        <v>80.259632</v>
      </c>
    </row>
    <row r="38" spans="1:102" s="16" customFormat="1" ht="39" customHeight="1">
      <c r="A38" s="26">
        <v>34</v>
      </c>
      <c r="B38" s="6" t="s">
        <v>418</v>
      </c>
      <c r="C38" s="6" t="s">
        <v>340</v>
      </c>
      <c r="D38" s="6" t="s">
        <v>340</v>
      </c>
      <c r="E38" s="6" t="s">
        <v>341</v>
      </c>
      <c r="F38" s="6" t="s">
        <v>342</v>
      </c>
      <c r="G38" s="6" t="s">
        <v>176</v>
      </c>
      <c r="H38" s="6" t="s">
        <v>14</v>
      </c>
      <c r="I38" s="6" t="s">
        <v>220</v>
      </c>
      <c r="J38" s="6" t="s">
        <v>179</v>
      </c>
      <c r="K38" s="6" t="s">
        <v>182</v>
      </c>
      <c r="L38" s="3" t="s">
        <v>81</v>
      </c>
      <c r="M38" s="3" t="s">
        <v>343</v>
      </c>
      <c r="N38" s="3" t="s">
        <v>344</v>
      </c>
      <c r="O38" s="3" t="s">
        <v>384</v>
      </c>
      <c r="P38" s="3" t="s">
        <v>345</v>
      </c>
      <c r="Q38" s="3" t="s">
        <v>345</v>
      </c>
      <c r="R38" s="3" t="s">
        <v>442</v>
      </c>
      <c r="S38" s="3" t="s">
        <v>346</v>
      </c>
      <c r="T38" s="3" t="s">
        <v>347</v>
      </c>
      <c r="U38" s="3" t="s">
        <v>348</v>
      </c>
      <c r="V38" s="22">
        <v>0.3673</v>
      </c>
      <c r="W38" s="3" t="s">
        <v>266</v>
      </c>
      <c r="X38" s="23" t="s">
        <v>89</v>
      </c>
      <c r="Y38" s="3" t="s">
        <v>349</v>
      </c>
      <c r="Z38" s="4" t="s">
        <v>15</v>
      </c>
      <c r="AA38" s="21"/>
      <c r="AB38" s="4"/>
      <c r="AC38" s="4"/>
      <c r="AD38" s="4" t="s">
        <v>527</v>
      </c>
      <c r="AE38" s="4"/>
      <c r="AF38" s="4" t="s">
        <v>285</v>
      </c>
      <c r="AG38" s="4" t="s">
        <v>286</v>
      </c>
      <c r="AH38" s="4" t="s">
        <v>528</v>
      </c>
      <c r="AI38" s="4" t="s">
        <v>360</v>
      </c>
      <c r="AJ38" s="13" t="s">
        <v>16</v>
      </c>
      <c r="AK38" s="13" t="s">
        <v>193</v>
      </c>
      <c r="AL38" s="13" t="s">
        <v>384</v>
      </c>
      <c r="AM38" s="13" t="s">
        <v>506</v>
      </c>
      <c r="AN38" s="13" t="s">
        <v>507</v>
      </c>
      <c r="AO38" s="13" t="s">
        <v>146</v>
      </c>
      <c r="AP38" s="13" t="s">
        <v>506</v>
      </c>
      <c r="AQ38" s="13" t="s">
        <v>16</v>
      </c>
      <c r="AR38" s="13" t="s">
        <v>546</v>
      </c>
      <c r="AS38" s="13" t="s">
        <v>384</v>
      </c>
      <c r="AT38" s="13" t="s">
        <v>495</v>
      </c>
      <c r="AU38" s="13" t="s">
        <v>508</v>
      </c>
      <c r="AV38" s="13" t="s">
        <v>123</v>
      </c>
      <c r="AW38" s="13" t="s">
        <v>495</v>
      </c>
      <c r="AX38" s="13" t="s">
        <v>17</v>
      </c>
      <c r="AY38" s="13" t="s">
        <v>384</v>
      </c>
      <c r="AZ38" s="13" t="s">
        <v>384</v>
      </c>
      <c r="BA38" s="13" t="s">
        <v>384</v>
      </c>
      <c r="BB38" s="13" t="s">
        <v>384</v>
      </c>
      <c r="BC38" s="13" t="s">
        <v>384</v>
      </c>
      <c r="BD38" s="13" t="s">
        <v>384</v>
      </c>
      <c r="BE38" s="13" t="s">
        <v>16</v>
      </c>
      <c r="BF38" s="13" t="s">
        <v>529</v>
      </c>
      <c r="BG38" s="13" t="s">
        <v>384</v>
      </c>
      <c r="BH38" s="13" t="s">
        <v>577</v>
      </c>
      <c r="BI38" s="13" t="s">
        <v>577</v>
      </c>
      <c r="BJ38" s="13" t="s">
        <v>570</v>
      </c>
      <c r="BK38" s="13" t="s">
        <v>577</v>
      </c>
      <c r="BL38" s="13" t="s">
        <v>16</v>
      </c>
      <c r="BM38" s="13" t="s">
        <v>195</v>
      </c>
      <c r="BN38" s="13" t="s">
        <v>384</v>
      </c>
      <c r="BO38" s="13" t="s">
        <v>515</v>
      </c>
      <c r="BP38" s="13" t="s">
        <v>516</v>
      </c>
      <c r="BQ38" s="13" t="s">
        <v>147</v>
      </c>
      <c r="BR38" s="13" t="s">
        <v>515</v>
      </c>
      <c r="BS38" s="3" t="s">
        <v>16</v>
      </c>
      <c r="BT38" s="3" t="s">
        <v>473</v>
      </c>
      <c r="BU38" s="3" t="s">
        <v>474</v>
      </c>
      <c r="BV38" s="3" t="s">
        <v>349</v>
      </c>
      <c r="BW38" s="3" t="s">
        <v>350</v>
      </c>
      <c r="BX38" s="3" t="s">
        <v>350</v>
      </c>
      <c r="BY38" s="3" t="s">
        <v>378</v>
      </c>
      <c r="BZ38" s="18" t="s">
        <v>357</v>
      </c>
      <c r="CA38" s="18" t="s">
        <v>358</v>
      </c>
      <c r="CB38" s="25" t="s">
        <v>441</v>
      </c>
      <c r="CC38" s="24" t="s">
        <v>359</v>
      </c>
      <c r="CD38" s="3" t="s">
        <v>469</v>
      </c>
      <c r="CE38" s="3" t="s">
        <v>116</v>
      </c>
      <c r="CF38" s="3" t="s">
        <v>459</v>
      </c>
      <c r="CG38" s="4"/>
      <c r="CH38" s="4" t="s">
        <v>349</v>
      </c>
      <c r="CI38" s="4" t="s">
        <v>349</v>
      </c>
      <c r="CJ38" s="4" t="s">
        <v>349</v>
      </c>
      <c r="CK38" s="4"/>
      <c r="CL38" s="4"/>
      <c r="CM38" s="4"/>
      <c r="CN38" s="4"/>
      <c r="CO38" s="5">
        <v>60.951087</v>
      </c>
      <c r="CP38" s="5">
        <v>78.784387</v>
      </c>
      <c r="CQ38" s="4"/>
      <c r="CR38" s="4"/>
      <c r="CS38" s="3" t="s">
        <v>113</v>
      </c>
      <c r="CT38" s="11" t="s">
        <v>117</v>
      </c>
      <c r="CU38" s="3" t="s">
        <v>116</v>
      </c>
      <c r="CV38" s="12" t="s">
        <v>169</v>
      </c>
      <c r="CW38" s="5">
        <v>60.951087</v>
      </c>
      <c r="CX38" s="5">
        <v>78.784387</v>
      </c>
    </row>
    <row r="39" spans="1:102" s="16" customFormat="1" ht="42" customHeight="1">
      <c r="A39" s="46">
        <v>35</v>
      </c>
      <c r="B39" s="6" t="s">
        <v>419</v>
      </c>
      <c r="C39" s="6" t="s">
        <v>340</v>
      </c>
      <c r="D39" s="6" t="s">
        <v>340</v>
      </c>
      <c r="E39" s="6" t="s">
        <v>341</v>
      </c>
      <c r="F39" s="6" t="s">
        <v>342</v>
      </c>
      <c r="G39" s="6" t="s">
        <v>176</v>
      </c>
      <c r="H39" s="6" t="s">
        <v>14</v>
      </c>
      <c r="I39" s="6" t="s">
        <v>588</v>
      </c>
      <c r="J39" s="6" t="s">
        <v>180</v>
      </c>
      <c r="K39" s="6" t="s">
        <v>182</v>
      </c>
      <c r="L39" s="3" t="s">
        <v>81</v>
      </c>
      <c r="M39" s="3" t="s">
        <v>343</v>
      </c>
      <c r="N39" s="3" t="s">
        <v>344</v>
      </c>
      <c r="O39" s="3" t="s">
        <v>384</v>
      </c>
      <c r="P39" s="3" t="s">
        <v>345</v>
      </c>
      <c r="Q39" s="3" t="s">
        <v>345</v>
      </c>
      <c r="R39" s="3" t="s">
        <v>442</v>
      </c>
      <c r="S39" s="3" t="s">
        <v>346</v>
      </c>
      <c r="T39" s="3" t="s">
        <v>347</v>
      </c>
      <c r="U39" s="3" t="s">
        <v>348</v>
      </c>
      <c r="V39" s="22">
        <v>0.1523</v>
      </c>
      <c r="W39" s="3" t="s">
        <v>267</v>
      </c>
      <c r="X39" s="23" t="s">
        <v>89</v>
      </c>
      <c r="Y39" s="3" t="s">
        <v>349</v>
      </c>
      <c r="Z39" s="4" t="s">
        <v>15</v>
      </c>
      <c r="AA39" s="21"/>
      <c r="AB39" s="4"/>
      <c r="AC39" s="4"/>
      <c r="AD39" s="4" t="s">
        <v>527</v>
      </c>
      <c r="AE39" s="4"/>
      <c r="AF39" s="4" t="s">
        <v>285</v>
      </c>
      <c r="AG39" s="4" t="s">
        <v>286</v>
      </c>
      <c r="AH39" s="4" t="s">
        <v>528</v>
      </c>
      <c r="AI39" s="4" t="s">
        <v>360</v>
      </c>
      <c r="AJ39" s="13" t="s">
        <v>16</v>
      </c>
      <c r="AK39" s="13" t="s">
        <v>193</v>
      </c>
      <c r="AL39" s="13" t="s">
        <v>384</v>
      </c>
      <c r="AM39" s="13" t="s">
        <v>511</v>
      </c>
      <c r="AN39" s="13" t="s">
        <v>512</v>
      </c>
      <c r="AO39" s="13" t="s">
        <v>152</v>
      </c>
      <c r="AP39" s="13" t="s">
        <v>511</v>
      </c>
      <c r="AQ39" s="13" t="s">
        <v>17</v>
      </c>
      <c r="AR39" s="13" t="s">
        <v>384</v>
      </c>
      <c r="AS39" s="13" t="s">
        <v>384</v>
      </c>
      <c r="AT39" s="13" t="s">
        <v>384</v>
      </c>
      <c r="AU39" s="13" t="s">
        <v>384</v>
      </c>
      <c r="AV39" s="13" t="s">
        <v>153</v>
      </c>
      <c r="AW39" s="13" t="s">
        <v>384</v>
      </c>
      <c r="AX39" s="13" t="s">
        <v>17</v>
      </c>
      <c r="AY39" s="13" t="s">
        <v>384</v>
      </c>
      <c r="AZ39" s="13" t="s">
        <v>384</v>
      </c>
      <c r="BA39" s="13" t="s">
        <v>384</v>
      </c>
      <c r="BB39" s="13" t="s">
        <v>384</v>
      </c>
      <c r="BC39" s="13" t="s">
        <v>384</v>
      </c>
      <c r="BD39" s="13" t="s">
        <v>384</v>
      </c>
      <c r="BE39" s="13" t="s">
        <v>16</v>
      </c>
      <c r="BF39" s="13" t="s">
        <v>529</v>
      </c>
      <c r="BG39" s="13" t="s">
        <v>384</v>
      </c>
      <c r="BH39" s="13" t="s">
        <v>577</v>
      </c>
      <c r="BI39" s="13" t="s">
        <v>577</v>
      </c>
      <c r="BJ39" s="13" t="s">
        <v>571</v>
      </c>
      <c r="BK39" s="13" t="s">
        <v>577</v>
      </c>
      <c r="BL39" s="13" t="s">
        <v>16</v>
      </c>
      <c r="BM39" s="13" t="s">
        <v>195</v>
      </c>
      <c r="BN39" s="13" t="s">
        <v>384</v>
      </c>
      <c r="BO39" s="13" t="s">
        <v>513</v>
      </c>
      <c r="BP39" s="13" t="s">
        <v>514</v>
      </c>
      <c r="BQ39" s="13" t="s">
        <v>156</v>
      </c>
      <c r="BR39" s="13" t="s">
        <v>513</v>
      </c>
      <c r="BS39" s="3" t="s">
        <v>16</v>
      </c>
      <c r="BT39" s="3" t="s">
        <v>473</v>
      </c>
      <c r="BU39" s="3" t="s">
        <v>474</v>
      </c>
      <c r="BV39" s="3" t="s">
        <v>349</v>
      </c>
      <c r="BW39" s="3" t="s">
        <v>350</v>
      </c>
      <c r="BX39" s="3" t="s">
        <v>350</v>
      </c>
      <c r="BY39" s="3" t="s">
        <v>373</v>
      </c>
      <c r="BZ39" s="18" t="s">
        <v>357</v>
      </c>
      <c r="CA39" s="18" t="s">
        <v>358</v>
      </c>
      <c r="CB39" s="25" t="s">
        <v>441</v>
      </c>
      <c r="CC39" s="24" t="s">
        <v>359</v>
      </c>
      <c r="CD39" s="3" t="s">
        <v>469</v>
      </c>
      <c r="CE39" s="3" t="s">
        <v>119</v>
      </c>
      <c r="CF39" s="3" t="s">
        <v>461</v>
      </c>
      <c r="CG39" s="4"/>
      <c r="CH39" s="4" t="s">
        <v>349</v>
      </c>
      <c r="CI39" s="4" t="s">
        <v>349</v>
      </c>
      <c r="CJ39" s="4" t="s">
        <v>349</v>
      </c>
      <c r="CK39" s="4"/>
      <c r="CL39" s="4"/>
      <c r="CM39" s="4"/>
      <c r="CN39" s="4"/>
      <c r="CO39" s="5">
        <v>61.099518</v>
      </c>
      <c r="CP39" s="5">
        <v>80.259351</v>
      </c>
      <c r="CQ39" s="4"/>
      <c r="CR39" s="4"/>
      <c r="CS39" s="3" t="s">
        <v>113</v>
      </c>
      <c r="CT39" s="11" t="s">
        <v>151</v>
      </c>
      <c r="CU39" s="3" t="s">
        <v>119</v>
      </c>
      <c r="CV39" s="12" t="s">
        <v>169</v>
      </c>
      <c r="CW39" s="5">
        <v>61.099518</v>
      </c>
      <c r="CX39" s="5">
        <v>80.259351</v>
      </c>
    </row>
    <row r="40" spans="1:102" s="16" customFormat="1" ht="41.25" customHeight="1">
      <c r="A40" s="26">
        <v>36</v>
      </c>
      <c r="B40" s="6" t="s">
        <v>420</v>
      </c>
      <c r="C40" s="6" t="s">
        <v>340</v>
      </c>
      <c r="D40" s="6" t="s">
        <v>340</v>
      </c>
      <c r="E40" s="6" t="s">
        <v>341</v>
      </c>
      <c r="F40" s="6" t="s">
        <v>342</v>
      </c>
      <c r="G40" s="6" t="s">
        <v>176</v>
      </c>
      <c r="H40" s="6" t="s">
        <v>14</v>
      </c>
      <c r="I40" s="6" t="s">
        <v>589</v>
      </c>
      <c r="J40" s="6" t="s">
        <v>180</v>
      </c>
      <c r="K40" s="6" t="s">
        <v>182</v>
      </c>
      <c r="L40" s="3" t="s">
        <v>81</v>
      </c>
      <c r="M40" s="3" t="s">
        <v>343</v>
      </c>
      <c r="N40" s="3" t="s">
        <v>344</v>
      </c>
      <c r="O40" s="3" t="s">
        <v>384</v>
      </c>
      <c r="P40" s="3" t="s">
        <v>345</v>
      </c>
      <c r="Q40" s="3" t="s">
        <v>345</v>
      </c>
      <c r="R40" s="3" t="s">
        <v>442</v>
      </c>
      <c r="S40" s="3" t="s">
        <v>346</v>
      </c>
      <c r="T40" s="3" t="s">
        <v>347</v>
      </c>
      <c r="U40" s="3" t="s">
        <v>348</v>
      </c>
      <c r="V40" s="22">
        <v>0.1983</v>
      </c>
      <c r="W40" s="3" t="s">
        <v>268</v>
      </c>
      <c r="X40" s="23" t="s">
        <v>89</v>
      </c>
      <c r="Y40" s="3" t="s">
        <v>349</v>
      </c>
      <c r="Z40" s="4" t="s">
        <v>15</v>
      </c>
      <c r="AA40" s="21"/>
      <c r="AB40" s="4"/>
      <c r="AC40" s="4"/>
      <c r="AD40" s="4" t="s">
        <v>527</v>
      </c>
      <c r="AE40" s="4"/>
      <c r="AF40" s="4" t="s">
        <v>285</v>
      </c>
      <c r="AG40" s="4" t="s">
        <v>286</v>
      </c>
      <c r="AH40" s="4" t="s">
        <v>528</v>
      </c>
      <c r="AI40" s="4" t="s">
        <v>360</v>
      </c>
      <c r="AJ40" s="13" t="s">
        <v>16</v>
      </c>
      <c r="AK40" s="13" t="s">
        <v>193</v>
      </c>
      <c r="AL40" s="13" t="s">
        <v>384</v>
      </c>
      <c r="AM40" s="13" t="s">
        <v>511</v>
      </c>
      <c r="AN40" s="13" t="s">
        <v>512</v>
      </c>
      <c r="AO40" s="13" t="s">
        <v>155</v>
      </c>
      <c r="AP40" s="13" t="s">
        <v>511</v>
      </c>
      <c r="AQ40" s="13" t="s">
        <v>17</v>
      </c>
      <c r="AR40" s="13" t="s">
        <v>384</v>
      </c>
      <c r="AS40" s="13" t="s">
        <v>384</v>
      </c>
      <c r="AT40" s="13" t="s">
        <v>384</v>
      </c>
      <c r="AU40" s="13" t="s">
        <v>384</v>
      </c>
      <c r="AV40" s="13" t="s">
        <v>153</v>
      </c>
      <c r="AW40" s="13" t="s">
        <v>384</v>
      </c>
      <c r="AX40" s="13" t="s">
        <v>17</v>
      </c>
      <c r="AY40" s="13" t="s">
        <v>384</v>
      </c>
      <c r="AZ40" s="13" t="s">
        <v>384</v>
      </c>
      <c r="BA40" s="13" t="s">
        <v>384</v>
      </c>
      <c r="BB40" s="13" t="s">
        <v>384</v>
      </c>
      <c r="BC40" s="13" t="s">
        <v>384</v>
      </c>
      <c r="BD40" s="13" t="s">
        <v>384</v>
      </c>
      <c r="BE40" s="13" t="s">
        <v>16</v>
      </c>
      <c r="BF40" s="13" t="s">
        <v>529</v>
      </c>
      <c r="BG40" s="13" t="s">
        <v>384</v>
      </c>
      <c r="BH40" s="13" t="s">
        <v>577</v>
      </c>
      <c r="BI40" s="13" t="s">
        <v>577</v>
      </c>
      <c r="BJ40" s="13" t="s">
        <v>572</v>
      </c>
      <c r="BK40" s="13" t="s">
        <v>577</v>
      </c>
      <c r="BL40" s="13" t="s">
        <v>16</v>
      </c>
      <c r="BM40" s="13" t="s">
        <v>195</v>
      </c>
      <c r="BN40" s="13" t="s">
        <v>384</v>
      </c>
      <c r="BO40" s="13" t="s">
        <v>513</v>
      </c>
      <c r="BP40" s="13" t="s">
        <v>514</v>
      </c>
      <c r="BQ40" s="13" t="s">
        <v>157</v>
      </c>
      <c r="BR40" s="13" t="s">
        <v>513</v>
      </c>
      <c r="BS40" s="3" t="s">
        <v>16</v>
      </c>
      <c r="BT40" s="3" t="s">
        <v>473</v>
      </c>
      <c r="BU40" s="3" t="s">
        <v>474</v>
      </c>
      <c r="BV40" s="3" t="s">
        <v>349</v>
      </c>
      <c r="BW40" s="3" t="s">
        <v>350</v>
      </c>
      <c r="BX40" s="3" t="s">
        <v>350</v>
      </c>
      <c r="BY40" s="3" t="s">
        <v>373</v>
      </c>
      <c r="BZ40" s="18" t="s">
        <v>357</v>
      </c>
      <c r="CA40" s="18" t="s">
        <v>358</v>
      </c>
      <c r="CB40" s="25" t="s">
        <v>441</v>
      </c>
      <c r="CC40" s="24" t="s">
        <v>359</v>
      </c>
      <c r="CD40" s="3" t="s">
        <v>469</v>
      </c>
      <c r="CE40" s="3" t="s">
        <v>119</v>
      </c>
      <c r="CF40" s="3" t="s">
        <v>461</v>
      </c>
      <c r="CG40" s="4"/>
      <c r="CH40" s="4" t="s">
        <v>349</v>
      </c>
      <c r="CI40" s="4" t="s">
        <v>349</v>
      </c>
      <c r="CJ40" s="4" t="s">
        <v>349</v>
      </c>
      <c r="CK40" s="4"/>
      <c r="CL40" s="4"/>
      <c r="CM40" s="4"/>
      <c r="CN40" s="4"/>
      <c r="CO40" s="5">
        <v>61.098952</v>
      </c>
      <c r="CP40" s="5">
        <v>80.26466</v>
      </c>
      <c r="CQ40" s="4"/>
      <c r="CR40" s="4"/>
      <c r="CS40" s="3" t="s">
        <v>113</v>
      </c>
      <c r="CT40" s="11" t="s">
        <v>154</v>
      </c>
      <c r="CU40" s="3" t="s">
        <v>119</v>
      </c>
      <c r="CV40" s="12" t="s">
        <v>169</v>
      </c>
      <c r="CW40" s="5">
        <v>61.098952</v>
      </c>
      <c r="CX40" s="5">
        <v>80.26466</v>
      </c>
    </row>
    <row r="41" spans="1:102" s="16" customFormat="1" ht="40.5" customHeight="1">
      <c r="A41" s="26">
        <v>37</v>
      </c>
      <c r="B41" s="6" t="s">
        <v>421</v>
      </c>
      <c r="C41" s="6" t="s">
        <v>340</v>
      </c>
      <c r="D41" s="6" t="s">
        <v>340</v>
      </c>
      <c r="E41" s="6" t="s">
        <v>341</v>
      </c>
      <c r="F41" s="6" t="s">
        <v>342</v>
      </c>
      <c r="G41" s="6" t="s">
        <v>176</v>
      </c>
      <c r="H41" s="6" t="s">
        <v>14</v>
      </c>
      <c r="I41" s="6" t="s">
        <v>590</v>
      </c>
      <c r="J41" s="6" t="s">
        <v>180</v>
      </c>
      <c r="K41" s="6" t="s">
        <v>182</v>
      </c>
      <c r="L41" s="3" t="s">
        <v>81</v>
      </c>
      <c r="M41" s="3" t="s">
        <v>343</v>
      </c>
      <c r="N41" s="3" t="s">
        <v>344</v>
      </c>
      <c r="O41" s="3" t="s">
        <v>384</v>
      </c>
      <c r="P41" s="3" t="s">
        <v>345</v>
      </c>
      <c r="Q41" s="3" t="s">
        <v>345</v>
      </c>
      <c r="R41" s="3" t="s">
        <v>442</v>
      </c>
      <c r="S41" s="3" t="s">
        <v>346</v>
      </c>
      <c r="T41" s="3" t="s">
        <v>347</v>
      </c>
      <c r="U41" s="3" t="s">
        <v>348</v>
      </c>
      <c r="V41" s="22">
        <v>0.132</v>
      </c>
      <c r="W41" s="3" t="s">
        <v>269</v>
      </c>
      <c r="X41" s="23" t="s">
        <v>89</v>
      </c>
      <c r="Y41" s="3" t="s">
        <v>349</v>
      </c>
      <c r="Z41" s="4" t="s">
        <v>15</v>
      </c>
      <c r="AA41" s="21"/>
      <c r="AB41" s="4"/>
      <c r="AC41" s="4"/>
      <c r="AD41" s="4" t="s">
        <v>527</v>
      </c>
      <c r="AE41" s="4"/>
      <c r="AF41" s="4" t="s">
        <v>285</v>
      </c>
      <c r="AG41" s="4" t="s">
        <v>286</v>
      </c>
      <c r="AH41" s="4" t="s">
        <v>528</v>
      </c>
      <c r="AI41" s="4" t="s">
        <v>360</v>
      </c>
      <c r="AJ41" s="13" t="s">
        <v>16</v>
      </c>
      <c r="AK41" s="13" t="s">
        <v>193</v>
      </c>
      <c r="AL41" s="13" t="s">
        <v>384</v>
      </c>
      <c r="AM41" s="13" t="s">
        <v>511</v>
      </c>
      <c r="AN41" s="13" t="s">
        <v>512</v>
      </c>
      <c r="AO41" s="13" t="s">
        <v>159</v>
      </c>
      <c r="AP41" s="13" t="s">
        <v>511</v>
      </c>
      <c r="AQ41" s="13" t="s">
        <v>17</v>
      </c>
      <c r="AR41" s="13" t="s">
        <v>384</v>
      </c>
      <c r="AS41" s="13" t="s">
        <v>384</v>
      </c>
      <c r="AT41" s="13" t="s">
        <v>384</v>
      </c>
      <c r="AU41" s="13" t="s">
        <v>384</v>
      </c>
      <c r="AV41" s="13" t="s">
        <v>153</v>
      </c>
      <c r="AW41" s="13" t="s">
        <v>384</v>
      </c>
      <c r="AX41" s="13" t="s">
        <v>17</v>
      </c>
      <c r="AY41" s="13" t="s">
        <v>384</v>
      </c>
      <c r="AZ41" s="13" t="s">
        <v>384</v>
      </c>
      <c r="BA41" s="13" t="s">
        <v>384</v>
      </c>
      <c r="BB41" s="13" t="s">
        <v>384</v>
      </c>
      <c r="BC41" s="13" t="s">
        <v>384</v>
      </c>
      <c r="BD41" s="13" t="s">
        <v>384</v>
      </c>
      <c r="BE41" s="13" t="s">
        <v>16</v>
      </c>
      <c r="BF41" s="13" t="s">
        <v>529</v>
      </c>
      <c r="BG41" s="13" t="s">
        <v>384</v>
      </c>
      <c r="BH41" s="13" t="s">
        <v>577</v>
      </c>
      <c r="BI41" s="13" t="s">
        <v>577</v>
      </c>
      <c r="BJ41" s="13" t="s">
        <v>573</v>
      </c>
      <c r="BK41" s="13" t="s">
        <v>577</v>
      </c>
      <c r="BL41" s="13" t="s">
        <v>16</v>
      </c>
      <c r="BM41" s="13" t="s">
        <v>195</v>
      </c>
      <c r="BN41" s="13" t="s">
        <v>384</v>
      </c>
      <c r="BO41" s="13" t="s">
        <v>513</v>
      </c>
      <c r="BP41" s="13" t="s">
        <v>514</v>
      </c>
      <c r="BQ41" s="13" t="s">
        <v>160</v>
      </c>
      <c r="BR41" s="13" t="s">
        <v>513</v>
      </c>
      <c r="BS41" s="3" t="s">
        <v>16</v>
      </c>
      <c r="BT41" s="3" t="s">
        <v>473</v>
      </c>
      <c r="BU41" s="3" t="s">
        <v>474</v>
      </c>
      <c r="BV41" s="3" t="s">
        <v>349</v>
      </c>
      <c r="BW41" s="3" t="s">
        <v>350</v>
      </c>
      <c r="BX41" s="3" t="s">
        <v>350</v>
      </c>
      <c r="BY41" s="3" t="s">
        <v>373</v>
      </c>
      <c r="BZ41" s="18" t="s">
        <v>357</v>
      </c>
      <c r="CA41" s="18" t="s">
        <v>358</v>
      </c>
      <c r="CB41" s="25" t="s">
        <v>441</v>
      </c>
      <c r="CC41" s="24" t="s">
        <v>359</v>
      </c>
      <c r="CD41" s="3" t="s">
        <v>469</v>
      </c>
      <c r="CE41" s="3" t="s">
        <v>119</v>
      </c>
      <c r="CF41" s="3" t="s">
        <v>461</v>
      </c>
      <c r="CG41" s="4"/>
      <c r="CH41" s="4" t="s">
        <v>349</v>
      </c>
      <c r="CI41" s="4" t="s">
        <v>349</v>
      </c>
      <c r="CJ41" s="4" t="s">
        <v>349</v>
      </c>
      <c r="CK41" s="4"/>
      <c r="CL41" s="4"/>
      <c r="CM41" s="4"/>
      <c r="CN41" s="4"/>
      <c r="CO41" s="5">
        <v>61.101319</v>
      </c>
      <c r="CP41" s="5">
        <v>80.256992</v>
      </c>
      <c r="CQ41" s="4"/>
      <c r="CR41" s="4"/>
      <c r="CS41" s="3" t="s">
        <v>113</v>
      </c>
      <c r="CT41" s="11" t="s">
        <v>158</v>
      </c>
      <c r="CU41" s="3" t="s">
        <v>119</v>
      </c>
      <c r="CV41" s="12" t="s">
        <v>169</v>
      </c>
      <c r="CW41" s="5">
        <v>61.101319</v>
      </c>
      <c r="CX41" s="5">
        <v>80.256992</v>
      </c>
    </row>
    <row r="42" spans="1:102" s="16" customFormat="1" ht="41.25" customHeight="1">
      <c r="A42" s="46">
        <v>38</v>
      </c>
      <c r="B42" s="6" t="s">
        <v>422</v>
      </c>
      <c r="C42" s="6" t="s">
        <v>340</v>
      </c>
      <c r="D42" s="6" t="s">
        <v>340</v>
      </c>
      <c r="E42" s="6" t="s">
        <v>341</v>
      </c>
      <c r="F42" s="6" t="s">
        <v>342</v>
      </c>
      <c r="G42" s="6" t="s">
        <v>176</v>
      </c>
      <c r="H42" s="6" t="s">
        <v>14</v>
      </c>
      <c r="I42" s="6" t="s">
        <v>591</v>
      </c>
      <c r="J42" s="6" t="s">
        <v>181</v>
      </c>
      <c r="K42" s="6" t="s">
        <v>182</v>
      </c>
      <c r="L42" s="3" t="s">
        <v>81</v>
      </c>
      <c r="M42" s="3" t="s">
        <v>343</v>
      </c>
      <c r="N42" s="3" t="s">
        <v>344</v>
      </c>
      <c r="O42" s="3" t="s">
        <v>384</v>
      </c>
      <c r="P42" s="3" t="s">
        <v>345</v>
      </c>
      <c r="Q42" s="3" t="s">
        <v>345</v>
      </c>
      <c r="R42" s="3" t="s">
        <v>442</v>
      </c>
      <c r="S42" s="3" t="s">
        <v>346</v>
      </c>
      <c r="T42" s="3" t="s">
        <v>347</v>
      </c>
      <c r="U42" s="3" t="s">
        <v>348</v>
      </c>
      <c r="V42" s="7">
        <v>0.0939</v>
      </c>
      <c r="W42" s="3" t="s">
        <v>270</v>
      </c>
      <c r="X42" s="23" t="s">
        <v>89</v>
      </c>
      <c r="Y42" s="3" t="s">
        <v>349</v>
      </c>
      <c r="Z42" s="4" t="s">
        <v>15</v>
      </c>
      <c r="AA42" s="21"/>
      <c r="AB42" s="4"/>
      <c r="AC42" s="4"/>
      <c r="AD42" s="4" t="s">
        <v>527</v>
      </c>
      <c r="AE42" s="4"/>
      <c r="AF42" s="4" t="s">
        <v>285</v>
      </c>
      <c r="AG42" s="4" t="s">
        <v>286</v>
      </c>
      <c r="AH42" s="4" t="s">
        <v>528</v>
      </c>
      <c r="AI42" s="4" t="s">
        <v>360</v>
      </c>
      <c r="AJ42" s="13" t="s">
        <v>16</v>
      </c>
      <c r="AK42" s="13" t="s">
        <v>193</v>
      </c>
      <c r="AL42" s="13" t="s">
        <v>384</v>
      </c>
      <c r="AM42" s="13" t="s">
        <v>517</v>
      </c>
      <c r="AN42" s="13" t="s">
        <v>518</v>
      </c>
      <c r="AO42" s="13" t="s">
        <v>161</v>
      </c>
      <c r="AP42" s="13" t="s">
        <v>517</v>
      </c>
      <c r="AQ42" s="13" t="s">
        <v>17</v>
      </c>
      <c r="AR42" s="13" t="s">
        <v>384</v>
      </c>
      <c r="AS42" s="13" t="s">
        <v>384</v>
      </c>
      <c r="AT42" s="13" t="s">
        <v>384</v>
      </c>
      <c r="AU42" s="13" t="s">
        <v>384</v>
      </c>
      <c r="AV42" s="13" t="s">
        <v>153</v>
      </c>
      <c r="AW42" s="13" t="s">
        <v>384</v>
      </c>
      <c r="AX42" s="13" t="s">
        <v>17</v>
      </c>
      <c r="AY42" s="13" t="s">
        <v>384</v>
      </c>
      <c r="AZ42" s="13" t="s">
        <v>384</v>
      </c>
      <c r="BA42" s="13" t="s">
        <v>384</v>
      </c>
      <c r="BB42" s="13" t="s">
        <v>384</v>
      </c>
      <c r="BC42" s="13" t="s">
        <v>384</v>
      </c>
      <c r="BD42" s="13" t="s">
        <v>384</v>
      </c>
      <c r="BE42" s="13" t="s">
        <v>16</v>
      </c>
      <c r="BF42" s="13" t="s">
        <v>529</v>
      </c>
      <c r="BG42" s="13" t="s">
        <v>384</v>
      </c>
      <c r="BH42" s="13" t="s">
        <v>577</v>
      </c>
      <c r="BI42" s="13" t="s">
        <v>577</v>
      </c>
      <c r="BJ42" s="13" t="s">
        <v>574</v>
      </c>
      <c r="BK42" s="13" t="s">
        <v>577</v>
      </c>
      <c r="BL42" s="13" t="s">
        <v>16</v>
      </c>
      <c r="BM42" s="13" t="s">
        <v>195</v>
      </c>
      <c r="BN42" s="13" t="s">
        <v>384</v>
      </c>
      <c r="BO42" s="13" t="s">
        <v>519</v>
      </c>
      <c r="BP42" s="13" t="s">
        <v>520</v>
      </c>
      <c r="BQ42" s="13" t="s">
        <v>162</v>
      </c>
      <c r="BR42" s="13" t="s">
        <v>519</v>
      </c>
      <c r="BS42" s="3" t="s">
        <v>16</v>
      </c>
      <c r="BT42" s="3" t="s">
        <v>473</v>
      </c>
      <c r="BU42" s="3" t="s">
        <v>474</v>
      </c>
      <c r="BV42" s="3" t="s">
        <v>349</v>
      </c>
      <c r="BW42" s="3" t="s">
        <v>350</v>
      </c>
      <c r="BX42" s="3" t="s">
        <v>350</v>
      </c>
      <c r="BY42" s="3" t="s">
        <v>379</v>
      </c>
      <c r="BZ42" s="18" t="s">
        <v>357</v>
      </c>
      <c r="CA42" s="18" t="s">
        <v>358</v>
      </c>
      <c r="CB42" s="25" t="s">
        <v>441</v>
      </c>
      <c r="CC42" s="24" t="s">
        <v>359</v>
      </c>
      <c r="CD42" s="3" t="s">
        <v>469</v>
      </c>
      <c r="CE42" s="3" t="s">
        <v>133</v>
      </c>
      <c r="CF42" s="3" t="s">
        <v>464</v>
      </c>
      <c r="CG42" s="4"/>
      <c r="CH42" s="4" t="s">
        <v>349</v>
      </c>
      <c r="CI42" s="4" t="s">
        <v>349</v>
      </c>
      <c r="CJ42" s="4" t="s">
        <v>349</v>
      </c>
      <c r="CK42" s="4"/>
      <c r="CL42" s="4"/>
      <c r="CM42" s="4"/>
      <c r="CN42" s="4"/>
      <c r="CO42" s="5">
        <v>61.006456</v>
      </c>
      <c r="CP42" s="5">
        <v>75.481281</v>
      </c>
      <c r="CQ42" s="4"/>
      <c r="CR42" s="4"/>
      <c r="CS42" s="3" t="s">
        <v>113</v>
      </c>
      <c r="CT42" s="14" t="s">
        <v>150</v>
      </c>
      <c r="CU42" s="3" t="s">
        <v>133</v>
      </c>
      <c r="CV42" s="12" t="s">
        <v>169</v>
      </c>
      <c r="CW42" s="5">
        <v>61.006456</v>
      </c>
      <c r="CX42" s="5">
        <v>75.481281</v>
      </c>
    </row>
    <row r="43" spans="1:102" s="16" customFormat="1" ht="40.5" customHeight="1">
      <c r="A43" s="26">
        <v>39</v>
      </c>
      <c r="B43" s="6" t="s">
        <v>423</v>
      </c>
      <c r="C43" s="6" t="s">
        <v>340</v>
      </c>
      <c r="D43" s="6" t="s">
        <v>340</v>
      </c>
      <c r="E43" s="6" t="s">
        <v>341</v>
      </c>
      <c r="F43" s="6" t="s">
        <v>342</v>
      </c>
      <c r="G43" s="6" t="s">
        <v>176</v>
      </c>
      <c r="H43" s="6" t="s">
        <v>14</v>
      </c>
      <c r="I43" s="6" t="s">
        <v>592</v>
      </c>
      <c r="J43" s="6" t="s">
        <v>179</v>
      </c>
      <c r="K43" s="6" t="s">
        <v>182</v>
      </c>
      <c r="L43" s="3" t="s">
        <v>81</v>
      </c>
      <c r="M43" s="3" t="s">
        <v>343</v>
      </c>
      <c r="N43" s="3" t="s">
        <v>344</v>
      </c>
      <c r="O43" s="3" t="s">
        <v>384</v>
      </c>
      <c r="P43" s="3" t="s">
        <v>345</v>
      </c>
      <c r="Q43" s="3" t="s">
        <v>345</v>
      </c>
      <c r="R43" s="3" t="s">
        <v>442</v>
      </c>
      <c r="S43" s="3" t="s">
        <v>346</v>
      </c>
      <c r="T43" s="3" t="s">
        <v>347</v>
      </c>
      <c r="U43" s="3" t="s">
        <v>348</v>
      </c>
      <c r="V43" s="7">
        <v>0.116</v>
      </c>
      <c r="W43" s="3" t="s">
        <v>271</v>
      </c>
      <c r="X43" s="3" t="s">
        <v>439</v>
      </c>
      <c r="Y43" s="3" t="s">
        <v>349</v>
      </c>
      <c r="Z43" s="4" t="s">
        <v>15</v>
      </c>
      <c r="AA43" s="21"/>
      <c r="AB43" s="4"/>
      <c r="AC43" s="4"/>
      <c r="AD43" s="4" t="s">
        <v>527</v>
      </c>
      <c r="AE43" s="4"/>
      <c r="AF43" s="4" t="s">
        <v>285</v>
      </c>
      <c r="AG43" s="4" t="s">
        <v>286</v>
      </c>
      <c r="AH43" s="4" t="s">
        <v>528</v>
      </c>
      <c r="AI43" s="4" t="s">
        <v>360</v>
      </c>
      <c r="AJ43" s="13" t="s">
        <v>16</v>
      </c>
      <c r="AK43" s="13" t="s">
        <v>193</v>
      </c>
      <c r="AL43" s="13" t="s">
        <v>384</v>
      </c>
      <c r="AM43" s="13" t="s">
        <v>506</v>
      </c>
      <c r="AN43" s="13" t="s">
        <v>507</v>
      </c>
      <c r="AO43" s="13" t="s">
        <v>164</v>
      </c>
      <c r="AP43" s="13" t="s">
        <v>506</v>
      </c>
      <c r="AQ43" s="13" t="s">
        <v>16</v>
      </c>
      <c r="AR43" s="13" t="s">
        <v>546</v>
      </c>
      <c r="AS43" s="13" t="s">
        <v>384</v>
      </c>
      <c r="AT43" s="13" t="s">
        <v>495</v>
      </c>
      <c r="AU43" s="13" t="s">
        <v>508</v>
      </c>
      <c r="AV43" s="13" t="s">
        <v>123</v>
      </c>
      <c r="AW43" s="13" t="s">
        <v>495</v>
      </c>
      <c r="AX43" s="13" t="s">
        <v>17</v>
      </c>
      <c r="AY43" s="13" t="s">
        <v>384</v>
      </c>
      <c r="AZ43" s="13" t="s">
        <v>384</v>
      </c>
      <c r="BA43" s="13" t="s">
        <v>384</v>
      </c>
      <c r="BB43" s="13" t="s">
        <v>384</v>
      </c>
      <c r="BC43" s="13" t="s">
        <v>384</v>
      </c>
      <c r="BD43" s="13" t="s">
        <v>384</v>
      </c>
      <c r="BE43" s="13" t="s">
        <v>16</v>
      </c>
      <c r="BF43" s="13" t="s">
        <v>529</v>
      </c>
      <c r="BG43" s="13" t="s">
        <v>384</v>
      </c>
      <c r="BH43" s="13" t="s">
        <v>577</v>
      </c>
      <c r="BI43" s="13" t="s">
        <v>577</v>
      </c>
      <c r="BJ43" s="13" t="s">
        <v>575</v>
      </c>
      <c r="BK43" s="13" t="s">
        <v>577</v>
      </c>
      <c r="BL43" s="13" t="s">
        <v>16</v>
      </c>
      <c r="BM43" s="13" t="s">
        <v>195</v>
      </c>
      <c r="BN43" s="13" t="s">
        <v>384</v>
      </c>
      <c r="BO43" s="13" t="s">
        <v>521</v>
      </c>
      <c r="BP43" s="13" t="s">
        <v>522</v>
      </c>
      <c r="BQ43" s="13" t="s">
        <v>165</v>
      </c>
      <c r="BR43" s="13" t="s">
        <v>521</v>
      </c>
      <c r="BS43" s="3" t="s">
        <v>16</v>
      </c>
      <c r="BT43" s="3" t="s">
        <v>473</v>
      </c>
      <c r="BU43" s="3" t="s">
        <v>474</v>
      </c>
      <c r="BV43" s="3" t="s">
        <v>349</v>
      </c>
      <c r="BW43" s="3" t="s">
        <v>350</v>
      </c>
      <c r="BX43" s="3" t="s">
        <v>350</v>
      </c>
      <c r="BY43" s="3" t="s">
        <v>380</v>
      </c>
      <c r="BZ43" s="18" t="s">
        <v>357</v>
      </c>
      <c r="CA43" s="18" t="s">
        <v>358</v>
      </c>
      <c r="CB43" s="25" t="s">
        <v>441</v>
      </c>
      <c r="CC43" s="24" t="s">
        <v>359</v>
      </c>
      <c r="CD43" s="3" t="s">
        <v>472</v>
      </c>
      <c r="CE43" s="8" t="s">
        <v>131</v>
      </c>
      <c r="CF43" s="3" t="s">
        <v>459</v>
      </c>
      <c r="CG43" s="4"/>
      <c r="CH43" s="4" t="s">
        <v>349</v>
      </c>
      <c r="CI43" s="4" t="s">
        <v>349</v>
      </c>
      <c r="CJ43" s="4" t="s">
        <v>349</v>
      </c>
      <c r="CK43" s="4"/>
      <c r="CL43" s="4"/>
      <c r="CM43" s="4"/>
      <c r="CN43" s="4"/>
      <c r="CO43" s="5">
        <v>60.95811999999999</v>
      </c>
      <c r="CP43" s="5">
        <v>78.78528499999999</v>
      </c>
      <c r="CQ43" s="4"/>
      <c r="CR43" s="4"/>
      <c r="CS43" s="3" t="s">
        <v>125</v>
      </c>
      <c r="CT43" s="10" t="s">
        <v>163</v>
      </c>
      <c r="CU43" s="8" t="s">
        <v>131</v>
      </c>
      <c r="CV43" s="12" t="s">
        <v>169</v>
      </c>
      <c r="CW43" s="5">
        <v>60.95811999999999</v>
      </c>
      <c r="CX43" s="5">
        <v>78.78528499999999</v>
      </c>
    </row>
    <row r="44" spans="1:102" ht="39" customHeight="1">
      <c r="A44" s="56">
        <v>40</v>
      </c>
      <c r="B44" s="57" t="s">
        <v>424</v>
      </c>
      <c r="C44" s="57" t="s">
        <v>340</v>
      </c>
      <c r="D44" s="57" t="s">
        <v>340</v>
      </c>
      <c r="E44" s="57" t="s">
        <v>341</v>
      </c>
      <c r="F44" s="57" t="s">
        <v>342</v>
      </c>
      <c r="G44" s="57" t="s">
        <v>176</v>
      </c>
      <c r="H44" s="57" t="s">
        <v>14</v>
      </c>
      <c r="I44" s="57" t="s">
        <v>593</v>
      </c>
      <c r="J44" s="57" t="s">
        <v>179</v>
      </c>
      <c r="K44" s="57" t="s">
        <v>182</v>
      </c>
      <c r="L44" s="58" t="s">
        <v>81</v>
      </c>
      <c r="M44" s="58" t="s">
        <v>343</v>
      </c>
      <c r="N44" s="58" t="s">
        <v>344</v>
      </c>
      <c r="O44" s="58" t="s">
        <v>384</v>
      </c>
      <c r="P44" s="58" t="s">
        <v>345</v>
      </c>
      <c r="Q44" s="58" t="s">
        <v>345</v>
      </c>
      <c r="R44" s="58" t="s">
        <v>442</v>
      </c>
      <c r="S44" s="58" t="s">
        <v>346</v>
      </c>
      <c r="T44" s="58" t="s">
        <v>347</v>
      </c>
      <c r="U44" s="58" t="s">
        <v>348</v>
      </c>
      <c r="V44" s="59">
        <v>0.2725</v>
      </c>
      <c r="W44" s="58" t="s">
        <v>272</v>
      </c>
      <c r="X44" s="58" t="s">
        <v>440</v>
      </c>
      <c r="Y44" s="58" t="s">
        <v>349</v>
      </c>
      <c r="Z44" s="60" t="s">
        <v>15</v>
      </c>
      <c r="AA44" s="61"/>
      <c r="AB44" s="60"/>
      <c r="AC44" s="60"/>
      <c r="AD44" s="60" t="s">
        <v>527</v>
      </c>
      <c r="AE44" s="60"/>
      <c r="AF44" s="60" t="s">
        <v>285</v>
      </c>
      <c r="AG44" s="60" t="s">
        <v>286</v>
      </c>
      <c r="AH44" s="60" t="s">
        <v>528</v>
      </c>
      <c r="AI44" s="60" t="s">
        <v>360</v>
      </c>
      <c r="AJ44" s="62" t="s">
        <v>16</v>
      </c>
      <c r="AK44" s="62" t="s">
        <v>193</v>
      </c>
      <c r="AL44" s="62" t="s">
        <v>384</v>
      </c>
      <c r="AM44" s="62" t="s">
        <v>506</v>
      </c>
      <c r="AN44" s="62" t="s">
        <v>507</v>
      </c>
      <c r="AO44" s="62" t="s">
        <v>167</v>
      </c>
      <c r="AP44" s="62" t="s">
        <v>506</v>
      </c>
      <c r="AQ44" s="62" t="s">
        <v>16</v>
      </c>
      <c r="AR44" s="62" t="s">
        <v>546</v>
      </c>
      <c r="AS44" s="62" t="s">
        <v>384</v>
      </c>
      <c r="AT44" s="62" t="s">
        <v>495</v>
      </c>
      <c r="AU44" s="62" t="s">
        <v>508</v>
      </c>
      <c r="AV44" s="62" t="s">
        <v>123</v>
      </c>
      <c r="AW44" s="62" t="s">
        <v>495</v>
      </c>
      <c r="AX44" s="62" t="s">
        <v>17</v>
      </c>
      <c r="AY44" s="62" t="s">
        <v>384</v>
      </c>
      <c r="AZ44" s="62" t="s">
        <v>384</v>
      </c>
      <c r="BA44" s="62" t="s">
        <v>384</v>
      </c>
      <c r="BB44" s="62" t="s">
        <v>384</v>
      </c>
      <c r="BC44" s="62" t="s">
        <v>384</v>
      </c>
      <c r="BD44" s="62" t="s">
        <v>384</v>
      </c>
      <c r="BE44" s="62" t="s">
        <v>16</v>
      </c>
      <c r="BF44" s="62" t="s">
        <v>529</v>
      </c>
      <c r="BG44" s="62" t="s">
        <v>384</v>
      </c>
      <c r="BH44" s="62" t="s">
        <v>577</v>
      </c>
      <c r="BI44" s="62" t="s">
        <v>577</v>
      </c>
      <c r="BJ44" s="62" t="s">
        <v>576</v>
      </c>
      <c r="BK44" s="62" t="s">
        <v>577</v>
      </c>
      <c r="BL44" s="62" t="s">
        <v>16</v>
      </c>
      <c r="BM44" s="62" t="s">
        <v>195</v>
      </c>
      <c r="BN44" s="62" t="s">
        <v>384</v>
      </c>
      <c r="BO44" s="62" t="s">
        <v>521</v>
      </c>
      <c r="BP44" s="62" t="s">
        <v>522</v>
      </c>
      <c r="BQ44" s="62" t="s">
        <v>168</v>
      </c>
      <c r="BR44" s="62" t="s">
        <v>521</v>
      </c>
      <c r="BS44" s="58" t="s">
        <v>16</v>
      </c>
      <c r="BT44" s="58" t="s">
        <v>473</v>
      </c>
      <c r="BU44" s="58" t="s">
        <v>474</v>
      </c>
      <c r="BV44" s="58" t="s">
        <v>349</v>
      </c>
      <c r="BW44" s="58" t="s">
        <v>350</v>
      </c>
      <c r="BX44" s="58" t="s">
        <v>350</v>
      </c>
      <c r="BY44" s="58" t="s">
        <v>371</v>
      </c>
      <c r="BZ44" s="63" t="s">
        <v>357</v>
      </c>
      <c r="CA44" s="63" t="s">
        <v>358</v>
      </c>
      <c r="CB44" s="64" t="s">
        <v>441</v>
      </c>
      <c r="CC44" s="65" t="s">
        <v>359</v>
      </c>
      <c r="CD44" s="58" t="s">
        <v>472</v>
      </c>
      <c r="CE44" s="66" t="s">
        <v>131</v>
      </c>
      <c r="CF44" s="58" t="s">
        <v>459</v>
      </c>
      <c r="CG44" s="60"/>
      <c r="CH44" s="60" t="s">
        <v>349</v>
      </c>
      <c r="CI44" s="60" t="s">
        <v>349</v>
      </c>
      <c r="CJ44" s="60" t="s">
        <v>349</v>
      </c>
      <c r="CK44" s="60"/>
      <c r="CL44" s="60"/>
      <c r="CM44" s="60"/>
      <c r="CN44" s="60"/>
      <c r="CO44" s="67">
        <v>60.957286</v>
      </c>
      <c r="CP44" s="67">
        <v>78.784614</v>
      </c>
      <c r="CQ44" s="60"/>
      <c r="CR44" s="60"/>
      <c r="CS44" s="58" t="s">
        <v>125</v>
      </c>
      <c r="CT44" s="68" t="s">
        <v>166</v>
      </c>
      <c r="CU44" s="66" t="s">
        <v>131</v>
      </c>
      <c r="CV44" s="69" t="s">
        <v>169</v>
      </c>
      <c r="CW44" s="67">
        <v>60.957286</v>
      </c>
      <c r="CX44" s="67">
        <v>78.784614</v>
      </c>
    </row>
    <row r="45" spans="1:102" ht="38.25" customHeight="1">
      <c r="A45" s="56">
        <v>41</v>
      </c>
      <c r="B45" s="57" t="s">
        <v>425</v>
      </c>
      <c r="C45" s="57" t="s">
        <v>340</v>
      </c>
      <c r="D45" s="57" t="s">
        <v>340</v>
      </c>
      <c r="E45" s="57" t="s">
        <v>341</v>
      </c>
      <c r="F45" s="57" t="s">
        <v>342</v>
      </c>
      <c r="G45" s="57" t="s">
        <v>176</v>
      </c>
      <c r="H45" s="57" t="s">
        <v>14</v>
      </c>
      <c r="I45" s="57" t="s">
        <v>594</v>
      </c>
      <c r="J45" s="57" t="s">
        <v>179</v>
      </c>
      <c r="K45" s="57" t="s">
        <v>182</v>
      </c>
      <c r="L45" s="69" t="s">
        <v>81</v>
      </c>
      <c r="M45" s="58" t="s">
        <v>343</v>
      </c>
      <c r="N45" s="58" t="s">
        <v>344</v>
      </c>
      <c r="O45" s="58" t="s">
        <v>384</v>
      </c>
      <c r="P45" s="58" t="s">
        <v>345</v>
      </c>
      <c r="Q45" s="58" t="s">
        <v>345</v>
      </c>
      <c r="R45" s="58" t="s">
        <v>442</v>
      </c>
      <c r="S45" s="58" t="s">
        <v>346</v>
      </c>
      <c r="T45" s="58" t="s">
        <v>347</v>
      </c>
      <c r="U45" s="58" t="s">
        <v>348</v>
      </c>
      <c r="V45" s="70">
        <v>0.1788</v>
      </c>
      <c r="W45" s="69" t="s">
        <v>273</v>
      </c>
      <c r="X45" s="71" t="s">
        <v>89</v>
      </c>
      <c r="Y45" s="69" t="s">
        <v>349</v>
      </c>
      <c r="Z45" s="71" t="s">
        <v>15</v>
      </c>
      <c r="AA45" s="72"/>
      <c r="AB45" s="71"/>
      <c r="AC45" s="71"/>
      <c r="AD45" s="60" t="s">
        <v>527</v>
      </c>
      <c r="AE45" s="71"/>
      <c r="AF45" s="60" t="s">
        <v>285</v>
      </c>
      <c r="AG45" s="60" t="s">
        <v>286</v>
      </c>
      <c r="AH45" s="60" t="s">
        <v>528</v>
      </c>
      <c r="AI45" s="60" t="s">
        <v>360</v>
      </c>
      <c r="AJ45" s="73" t="s">
        <v>16</v>
      </c>
      <c r="AK45" s="62" t="s">
        <v>193</v>
      </c>
      <c r="AL45" s="62" t="s">
        <v>384</v>
      </c>
      <c r="AM45" s="62" t="s">
        <v>498</v>
      </c>
      <c r="AN45" s="62" t="s">
        <v>499</v>
      </c>
      <c r="AO45" s="73" t="s">
        <v>602</v>
      </c>
      <c r="AP45" s="62" t="s">
        <v>498</v>
      </c>
      <c r="AQ45" s="73" t="s">
        <v>17</v>
      </c>
      <c r="AR45" s="62" t="s">
        <v>384</v>
      </c>
      <c r="AS45" s="62" t="s">
        <v>384</v>
      </c>
      <c r="AT45" s="73" t="s">
        <v>384</v>
      </c>
      <c r="AU45" s="73" t="s">
        <v>384</v>
      </c>
      <c r="AV45" s="73" t="s">
        <v>603</v>
      </c>
      <c r="AW45" s="73" t="s">
        <v>384</v>
      </c>
      <c r="AX45" s="62" t="s">
        <v>17</v>
      </c>
      <c r="AY45" s="62" t="s">
        <v>384</v>
      </c>
      <c r="AZ45" s="62" t="s">
        <v>384</v>
      </c>
      <c r="BA45" s="62" t="s">
        <v>384</v>
      </c>
      <c r="BB45" s="62" t="s">
        <v>384</v>
      </c>
      <c r="BC45" s="62" t="s">
        <v>384</v>
      </c>
      <c r="BD45" s="62" t="s">
        <v>384</v>
      </c>
      <c r="BE45" s="73" t="s">
        <v>16</v>
      </c>
      <c r="BF45" s="62" t="s">
        <v>529</v>
      </c>
      <c r="BG45" s="62" t="s">
        <v>384</v>
      </c>
      <c r="BH45" s="62" t="s">
        <v>577</v>
      </c>
      <c r="BI45" s="62" t="s">
        <v>577</v>
      </c>
      <c r="BJ45" s="73" t="s">
        <v>598</v>
      </c>
      <c r="BK45" s="62" t="s">
        <v>577</v>
      </c>
      <c r="BL45" s="73" t="s">
        <v>16</v>
      </c>
      <c r="BM45" s="62" t="s">
        <v>195</v>
      </c>
      <c r="BN45" s="62" t="s">
        <v>384</v>
      </c>
      <c r="BO45" s="73" t="s">
        <v>500</v>
      </c>
      <c r="BP45" s="73" t="s">
        <v>501</v>
      </c>
      <c r="BQ45" s="73" t="s">
        <v>604</v>
      </c>
      <c r="BR45" s="73" t="s">
        <v>500</v>
      </c>
      <c r="BS45" s="58" t="s">
        <v>16</v>
      </c>
      <c r="BT45" s="58" t="s">
        <v>473</v>
      </c>
      <c r="BU45" s="58" t="s">
        <v>474</v>
      </c>
      <c r="BV45" s="58" t="s">
        <v>349</v>
      </c>
      <c r="BW45" s="58" t="s">
        <v>350</v>
      </c>
      <c r="BX45" s="58" t="s">
        <v>350</v>
      </c>
      <c r="BY45" s="69" t="s">
        <v>361</v>
      </c>
      <c r="BZ45" s="63" t="s">
        <v>357</v>
      </c>
      <c r="CA45" s="63" t="s">
        <v>358</v>
      </c>
      <c r="CB45" s="64" t="s">
        <v>441</v>
      </c>
      <c r="CC45" s="65" t="s">
        <v>359</v>
      </c>
      <c r="CD45" s="58" t="s">
        <v>469</v>
      </c>
      <c r="CE45" s="74" t="s">
        <v>131</v>
      </c>
      <c r="CF45" s="58" t="s">
        <v>459</v>
      </c>
      <c r="CG45" s="71"/>
      <c r="CH45" s="60" t="s">
        <v>349</v>
      </c>
      <c r="CI45" s="60" t="s">
        <v>349</v>
      </c>
      <c r="CJ45" s="60" t="s">
        <v>349</v>
      </c>
      <c r="CK45" s="71"/>
      <c r="CL45" s="71"/>
      <c r="CM45" s="71"/>
      <c r="CN45" s="71"/>
      <c r="CO45" s="75">
        <v>60.973775</v>
      </c>
      <c r="CP45" s="75">
        <v>78.979056</v>
      </c>
      <c r="CQ45" s="71"/>
      <c r="CR45" s="71"/>
      <c r="CS45" s="69" t="s">
        <v>125</v>
      </c>
      <c r="CT45" s="76" t="s">
        <v>173</v>
      </c>
      <c r="CU45" s="74" t="s">
        <v>131</v>
      </c>
      <c r="CV45" s="69" t="s">
        <v>169</v>
      </c>
      <c r="CW45" s="75">
        <v>60.973775</v>
      </c>
      <c r="CX45" s="75">
        <v>78.979056</v>
      </c>
    </row>
    <row r="46" spans="1:102" ht="40.5" customHeight="1">
      <c r="A46" s="56">
        <v>42</v>
      </c>
      <c r="B46" s="57" t="s">
        <v>426</v>
      </c>
      <c r="C46" s="57" t="s">
        <v>340</v>
      </c>
      <c r="D46" s="57" t="s">
        <v>340</v>
      </c>
      <c r="E46" s="57" t="s">
        <v>341</v>
      </c>
      <c r="F46" s="57" t="s">
        <v>342</v>
      </c>
      <c r="G46" s="57" t="s">
        <v>176</v>
      </c>
      <c r="H46" s="57" t="s">
        <v>14</v>
      </c>
      <c r="I46" s="57" t="s">
        <v>595</v>
      </c>
      <c r="J46" s="57" t="s">
        <v>181</v>
      </c>
      <c r="K46" s="57" t="s">
        <v>182</v>
      </c>
      <c r="L46" s="58" t="s">
        <v>81</v>
      </c>
      <c r="M46" s="58" t="s">
        <v>343</v>
      </c>
      <c r="N46" s="58" t="s">
        <v>344</v>
      </c>
      <c r="O46" s="58" t="s">
        <v>384</v>
      </c>
      <c r="P46" s="58" t="s">
        <v>345</v>
      </c>
      <c r="Q46" s="58" t="s">
        <v>345</v>
      </c>
      <c r="R46" s="58" t="s">
        <v>442</v>
      </c>
      <c r="S46" s="58" t="s">
        <v>346</v>
      </c>
      <c r="T46" s="58" t="s">
        <v>347</v>
      </c>
      <c r="U46" s="58" t="s">
        <v>348</v>
      </c>
      <c r="V46" s="59">
        <v>0.1195</v>
      </c>
      <c r="W46" s="58" t="s">
        <v>274</v>
      </c>
      <c r="X46" s="60" t="s">
        <v>89</v>
      </c>
      <c r="Y46" s="69" t="s">
        <v>349</v>
      </c>
      <c r="Z46" s="60" t="s">
        <v>15</v>
      </c>
      <c r="AA46" s="61"/>
      <c r="AB46" s="60"/>
      <c r="AC46" s="60"/>
      <c r="AD46" s="60" t="s">
        <v>527</v>
      </c>
      <c r="AE46" s="60"/>
      <c r="AF46" s="60" t="s">
        <v>285</v>
      </c>
      <c r="AG46" s="60" t="s">
        <v>286</v>
      </c>
      <c r="AH46" s="60" t="s">
        <v>528</v>
      </c>
      <c r="AI46" s="60" t="s">
        <v>360</v>
      </c>
      <c r="AJ46" s="62" t="s">
        <v>16</v>
      </c>
      <c r="AK46" s="62" t="s">
        <v>193</v>
      </c>
      <c r="AL46" s="62" t="s">
        <v>384</v>
      </c>
      <c r="AM46" s="62" t="s">
        <v>517</v>
      </c>
      <c r="AN46" s="62" t="s">
        <v>518</v>
      </c>
      <c r="AO46" s="62" t="s">
        <v>605</v>
      </c>
      <c r="AP46" s="62" t="s">
        <v>517</v>
      </c>
      <c r="AQ46" s="62" t="s">
        <v>17</v>
      </c>
      <c r="AR46" s="62" t="s">
        <v>384</v>
      </c>
      <c r="AS46" s="62" t="s">
        <v>384</v>
      </c>
      <c r="AT46" s="62" t="s">
        <v>384</v>
      </c>
      <c r="AU46" s="62" t="s">
        <v>384</v>
      </c>
      <c r="AV46" s="73" t="s">
        <v>603</v>
      </c>
      <c r="AW46" s="62" t="s">
        <v>384</v>
      </c>
      <c r="AX46" s="62" t="s">
        <v>17</v>
      </c>
      <c r="AY46" s="62" t="s">
        <v>384</v>
      </c>
      <c r="AZ46" s="62" t="s">
        <v>384</v>
      </c>
      <c r="BA46" s="62" t="s">
        <v>384</v>
      </c>
      <c r="BB46" s="62" t="s">
        <v>384</v>
      </c>
      <c r="BC46" s="62" t="s">
        <v>384</v>
      </c>
      <c r="BD46" s="62" t="s">
        <v>384</v>
      </c>
      <c r="BE46" s="62" t="s">
        <v>16</v>
      </c>
      <c r="BF46" s="62" t="s">
        <v>529</v>
      </c>
      <c r="BG46" s="62" t="s">
        <v>384</v>
      </c>
      <c r="BH46" s="62" t="s">
        <v>577</v>
      </c>
      <c r="BI46" s="62" t="s">
        <v>577</v>
      </c>
      <c r="BJ46" s="62" t="s">
        <v>599</v>
      </c>
      <c r="BK46" s="62" t="s">
        <v>577</v>
      </c>
      <c r="BL46" s="62" t="s">
        <v>16</v>
      </c>
      <c r="BM46" s="62" t="s">
        <v>195</v>
      </c>
      <c r="BN46" s="62" t="s">
        <v>384</v>
      </c>
      <c r="BO46" s="62" t="s">
        <v>519</v>
      </c>
      <c r="BP46" s="62" t="s">
        <v>520</v>
      </c>
      <c r="BQ46" s="62" t="s">
        <v>606</v>
      </c>
      <c r="BR46" s="62" t="s">
        <v>519</v>
      </c>
      <c r="BS46" s="58" t="s">
        <v>16</v>
      </c>
      <c r="BT46" s="58" t="s">
        <v>473</v>
      </c>
      <c r="BU46" s="58" t="s">
        <v>474</v>
      </c>
      <c r="BV46" s="58" t="s">
        <v>349</v>
      </c>
      <c r="BW46" s="58" t="s">
        <v>350</v>
      </c>
      <c r="BX46" s="58" t="s">
        <v>350</v>
      </c>
      <c r="BY46" s="58" t="s">
        <v>379</v>
      </c>
      <c r="BZ46" s="63" t="s">
        <v>357</v>
      </c>
      <c r="CA46" s="63" t="s">
        <v>358</v>
      </c>
      <c r="CB46" s="64" t="s">
        <v>441</v>
      </c>
      <c r="CC46" s="65" t="s">
        <v>359</v>
      </c>
      <c r="CD46" s="58" t="s">
        <v>469</v>
      </c>
      <c r="CE46" s="58" t="s">
        <v>133</v>
      </c>
      <c r="CF46" s="58" t="s">
        <v>464</v>
      </c>
      <c r="CG46" s="60"/>
      <c r="CH46" s="60" t="s">
        <v>349</v>
      </c>
      <c r="CI46" s="60" t="s">
        <v>349</v>
      </c>
      <c r="CJ46" s="60" t="s">
        <v>349</v>
      </c>
      <c r="CK46" s="60"/>
      <c r="CL46" s="60"/>
      <c r="CM46" s="60"/>
      <c r="CN46" s="60"/>
      <c r="CO46" s="67">
        <v>61.000629</v>
      </c>
      <c r="CP46" s="67">
        <v>75.477168</v>
      </c>
      <c r="CQ46" s="60"/>
      <c r="CR46" s="60"/>
      <c r="CS46" s="58" t="s">
        <v>125</v>
      </c>
      <c r="CT46" s="77" t="s">
        <v>150</v>
      </c>
      <c r="CU46" s="58" t="s">
        <v>133</v>
      </c>
      <c r="CV46" s="69" t="s">
        <v>169</v>
      </c>
      <c r="CW46" s="67">
        <v>61.000629</v>
      </c>
      <c r="CX46" s="67">
        <v>75.477168</v>
      </c>
    </row>
    <row r="47" spans="1:102" ht="35.25" customHeight="1">
      <c r="A47" s="56">
        <v>43</v>
      </c>
      <c r="B47" s="57" t="s">
        <v>427</v>
      </c>
      <c r="C47" s="57" t="s">
        <v>340</v>
      </c>
      <c r="D47" s="57" t="s">
        <v>340</v>
      </c>
      <c r="E47" s="57" t="s">
        <v>341</v>
      </c>
      <c r="F47" s="57" t="s">
        <v>342</v>
      </c>
      <c r="G47" s="57" t="s">
        <v>176</v>
      </c>
      <c r="H47" s="57" t="s">
        <v>14</v>
      </c>
      <c r="I47" s="57" t="s">
        <v>596</v>
      </c>
      <c r="J47" s="57" t="s">
        <v>180</v>
      </c>
      <c r="K47" s="57" t="s">
        <v>182</v>
      </c>
      <c r="L47" s="58" t="s">
        <v>81</v>
      </c>
      <c r="M47" s="58" t="s">
        <v>343</v>
      </c>
      <c r="N47" s="58" t="s">
        <v>344</v>
      </c>
      <c r="O47" s="58" t="s">
        <v>384</v>
      </c>
      <c r="P47" s="58" t="s">
        <v>345</v>
      </c>
      <c r="Q47" s="58" t="s">
        <v>345</v>
      </c>
      <c r="R47" s="58" t="s">
        <v>442</v>
      </c>
      <c r="S47" s="58" t="s">
        <v>346</v>
      </c>
      <c r="T47" s="58" t="s">
        <v>347</v>
      </c>
      <c r="U47" s="58" t="s">
        <v>348</v>
      </c>
      <c r="V47" s="78">
        <v>0.1261</v>
      </c>
      <c r="W47" s="58" t="s">
        <v>275</v>
      </c>
      <c r="X47" s="79" t="s">
        <v>89</v>
      </c>
      <c r="Y47" s="58" t="s">
        <v>349</v>
      </c>
      <c r="Z47" s="60" t="s">
        <v>15</v>
      </c>
      <c r="AA47" s="61"/>
      <c r="AB47" s="60"/>
      <c r="AC47" s="60"/>
      <c r="AD47" s="60" t="s">
        <v>527</v>
      </c>
      <c r="AE47" s="60"/>
      <c r="AF47" s="60" t="s">
        <v>285</v>
      </c>
      <c r="AG47" s="60" t="s">
        <v>286</v>
      </c>
      <c r="AH47" s="60" t="s">
        <v>528</v>
      </c>
      <c r="AI47" s="60" t="s">
        <v>360</v>
      </c>
      <c r="AJ47" s="62" t="s">
        <v>16</v>
      </c>
      <c r="AK47" s="62" t="s">
        <v>193</v>
      </c>
      <c r="AL47" s="62" t="s">
        <v>384</v>
      </c>
      <c r="AM47" s="62" t="s">
        <v>493</v>
      </c>
      <c r="AN47" s="62" t="s">
        <v>494</v>
      </c>
      <c r="AO47" s="62" t="s">
        <v>607</v>
      </c>
      <c r="AP47" s="62" t="s">
        <v>493</v>
      </c>
      <c r="AQ47" s="62" t="s">
        <v>17</v>
      </c>
      <c r="AR47" s="62" t="s">
        <v>384</v>
      </c>
      <c r="AS47" s="62" t="s">
        <v>384</v>
      </c>
      <c r="AT47" s="62" t="s">
        <v>384</v>
      </c>
      <c r="AU47" s="62" t="s">
        <v>384</v>
      </c>
      <c r="AV47" s="62" t="s">
        <v>608</v>
      </c>
      <c r="AW47" s="62" t="s">
        <v>384</v>
      </c>
      <c r="AX47" s="62" t="s">
        <v>17</v>
      </c>
      <c r="AY47" s="62" t="s">
        <v>384</v>
      </c>
      <c r="AZ47" s="62" t="s">
        <v>384</v>
      </c>
      <c r="BA47" s="62" t="s">
        <v>384</v>
      </c>
      <c r="BB47" s="62" t="s">
        <v>384</v>
      </c>
      <c r="BC47" s="62" t="s">
        <v>384</v>
      </c>
      <c r="BD47" s="62" t="s">
        <v>384</v>
      </c>
      <c r="BE47" s="62" t="s">
        <v>16</v>
      </c>
      <c r="BF47" s="62" t="s">
        <v>529</v>
      </c>
      <c r="BG47" s="62" t="s">
        <v>384</v>
      </c>
      <c r="BH47" s="62" t="s">
        <v>577</v>
      </c>
      <c r="BI47" s="62" t="s">
        <v>577</v>
      </c>
      <c r="BJ47" s="62" t="s">
        <v>600</v>
      </c>
      <c r="BK47" s="62" t="s">
        <v>577</v>
      </c>
      <c r="BL47" s="62" t="s">
        <v>16</v>
      </c>
      <c r="BM47" s="62" t="s">
        <v>195</v>
      </c>
      <c r="BN47" s="62" t="s">
        <v>384</v>
      </c>
      <c r="BO47" s="62" t="s">
        <v>496</v>
      </c>
      <c r="BP47" s="62" t="s">
        <v>497</v>
      </c>
      <c r="BQ47" s="62" t="s">
        <v>609</v>
      </c>
      <c r="BR47" s="62" t="s">
        <v>496</v>
      </c>
      <c r="BS47" s="58" t="s">
        <v>16</v>
      </c>
      <c r="BT47" s="58" t="s">
        <v>473</v>
      </c>
      <c r="BU47" s="58" t="s">
        <v>474</v>
      </c>
      <c r="BV47" s="58" t="s">
        <v>349</v>
      </c>
      <c r="BW47" s="58" t="s">
        <v>350</v>
      </c>
      <c r="BX47" s="58" t="s">
        <v>350</v>
      </c>
      <c r="BY47" s="58" t="s">
        <v>376</v>
      </c>
      <c r="BZ47" s="63" t="s">
        <v>357</v>
      </c>
      <c r="CA47" s="63" t="s">
        <v>358</v>
      </c>
      <c r="CB47" s="64" t="s">
        <v>441</v>
      </c>
      <c r="CC47" s="65" t="s">
        <v>359</v>
      </c>
      <c r="CD47" s="58" t="s">
        <v>469</v>
      </c>
      <c r="CE47" s="58" t="s">
        <v>114</v>
      </c>
      <c r="CF47" s="58" t="s">
        <v>457</v>
      </c>
      <c r="CG47" s="60"/>
      <c r="CH47" s="60" t="s">
        <v>349</v>
      </c>
      <c r="CI47" s="60" t="s">
        <v>349</v>
      </c>
      <c r="CJ47" s="60" t="s">
        <v>349</v>
      </c>
      <c r="CK47" s="60"/>
      <c r="CL47" s="60"/>
      <c r="CM47" s="60"/>
      <c r="CN47" s="60"/>
      <c r="CO47" s="80">
        <v>61.639117</v>
      </c>
      <c r="CP47" s="80">
        <v>75.085383</v>
      </c>
      <c r="CQ47" s="60"/>
      <c r="CR47" s="60"/>
      <c r="CS47" s="58" t="s">
        <v>113</v>
      </c>
      <c r="CT47" s="77" t="s">
        <v>150</v>
      </c>
      <c r="CU47" s="58" t="s">
        <v>114</v>
      </c>
      <c r="CV47" s="69" t="s">
        <v>169</v>
      </c>
      <c r="CW47" s="80">
        <v>61.639117</v>
      </c>
      <c r="CX47" s="80">
        <v>75.085383</v>
      </c>
    </row>
    <row r="48" spans="1:102" ht="36" customHeight="1">
      <c r="A48" s="56">
        <v>44</v>
      </c>
      <c r="B48" s="57" t="s">
        <v>428</v>
      </c>
      <c r="C48" s="57" t="s">
        <v>340</v>
      </c>
      <c r="D48" s="57" t="s">
        <v>340</v>
      </c>
      <c r="E48" s="57" t="s">
        <v>341</v>
      </c>
      <c r="F48" s="57" t="s">
        <v>342</v>
      </c>
      <c r="G48" s="57" t="s">
        <v>176</v>
      </c>
      <c r="H48" s="57" t="s">
        <v>14</v>
      </c>
      <c r="I48" s="57" t="s">
        <v>597</v>
      </c>
      <c r="J48" s="57" t="s">
        <v>180</v>
      </c>
      <c r="K48" s="57" t="s">
        <v>182</v>
      </c>
      <c r="L48" s="58" t="s">
        <v>81</v>
      </c>
      <c r="M48" s="58" t="s">
        <v>343</v>
      </c>
      <c r="N48" s="58" t="s">
        <v>344</v>
      </c>
      <c r="O48" s="58" t="s">
        <v>384</v>
      </c>
      <c r="P48" s="58" t="s">
        <v>345</v>
      </c>
      <c r="Q48" s="58" t="s">
        <v>345</v>
      </c>
      <c r="R48" s="58" t="s">
        <v>442</v>
      </c>
      <c r="S48" s="58" t="s">
        <v>346</v>
      </c>
      <c r="T48" s="58" t="s">
        <v>347</v>
      </c>
      <c r="U48" s="58" t="s">
        <v>348</v>
      </c>
      <c r="V48" s="78">
        <v>0.1334</v>
      </c>
      <c r="W48" s="58" t="s">
        <v>276</v>
      </c>
      <c r="X48" s="79" t="s">
        <v>89</v>
      </c>
      <c r="Y48" s="58" t="s">
        <v>349</v>
      </c>
      <c r="Z48" s="60" t="s">
        <v>15</v>
      </c>
      <c r="AA48" s="61"/>
      <c r="AB48" s="60"/>
      <c r="AC48" s="60"/>
      <c r="AD48" s="60" t="s">
        <v>527</v>
      </c>
      <c r="AE48" s="60"/>
      <c r="AF48" s="60" t="s">
        <v>285</v>
      </c>
      <c r="AG48" s="60" t="s">
        <v>286</v>
      </c>
      <c r="AH48" s="60" t="s">
        <v>528</v>
      </c>
      <c r="AI48" s="60" t="s">
        <v>360</v>
      </c>
      <c r="AJ48" s="62" t="s">
        <v>16</v>
      </c>
      <c r="AK48" s="62" t="s">
        <v>193</v>
      </c>
      <c r="AL48" s="62" t="s">
        <v>384</v>
      </c>
      <c r="AM48" s="62" t="s">
        <v>493</v>
      </c>
      <c r="AN48" s="62" t="s">
        <v>494</v>
      </c>
      <c r="AO48" s="62" t="s">
        <v>610</v>
      </c>
      <c r="AP48" s="62" t="s">
        <v>493</v>
      </c>
      <c r="AQ48" s="62" t="s">
        <v>17</v>
      </c>
      <c r="AR48" s="62" t="s">
        <v>384</v>
      </c>
      <c r="AS48" s="62" t="s">
        <v>384</v>
      </c>
      <c r="AT48" s="62" t="s">
        <v>384</v>
      </c>
      <c r="AU48" s="62" t="s">
        <v>384</v>
      </c>
      <c r="AV48" s="62" t="s">
        <v>608</v>
      </c>
      <c r="AW48" s="62" t="s">
        <v>384</v>
      </c>
      <c r="AX48" s="62" t="s">
        <v>17</v>
      </c>
      <c r="AY48" s="62" t="s">
        <v>384</v>
      </c>
      <c r="AZ48" s="62" t="s">
        <v>384</v>
      </c>
      <c r="BA48" s="62" t="s">
        <v>384</v>
      </c>
      <c r="BB48" s="62" t="s">
        <v>384</v>
      </c>
      <c r="BC48" s="62" t="s">
        <v>384</v>
      </c>
      <c r="BD48" s="62" t="s">
        <v>384</v>
      </c>
      <c r="BE48" s="62" t="s">
        <v>16</v>
      </c>
      <c r="BF48" s="62" t="s">
        <v>529</v>
      </c>
      <c r="BG48" s="62" t="s">
        <v>384</v>
      </c>
      <c r="BH48" s="62" t="s">
        <v>577</v>
      </c>
      <c r="BI48" s="62" t="s">
        <v>577</v>
      </c>
      <c r="BJ48" s="62" t="s">
        <v>601</v>
      </c>
      <c r="BK48" s="62" t="s">
        <v>577</v>
      </c>
      <c r="BL48" s="62" t="s">
        <v>16</v>
      </c>
      <c r="BM48" s="62" t="s">
        <v>195</v>
      </c>
      <c r="BN48" s="62" t="s">
        <v>384</v>
      </c>
      <c r="BO48" s="62" t="s">
        <v>496</v>
      </c>
      <c r="BP48" s="62" t="s">
        <v>497</v>
      </c>
      <c r="BQ48" s="62" t="s">
        <v>611</v>
      </c>
      <c r="BR48" s="62" t="s">
        <v>496</v>
      </c>
      <c r="BS48" s="58" t="s">
        <v>16</v>
      </c>
      <c r="BT48" s="58" t="s">
        <v>473</v>
      </c>
      <c r="BU48" s="58" t="s">
        <v>474</v>
      </c>
      <c r="BV48" s="58" t="s">
        <v>349</v>
      </c>
      <c r="BW48" s="58" t="s">
        <v>350</v>
      </c>
      <c r="BX48" s="58" t="s">
        <v>350</v>
      </c>
      <c r="BY48" s="58" t="s">
        <v>376</v>
      </c>
      <c r="BZ48" s="63" t="s">
        <v>357</v>
      </c>
      <c r="CA48" s="63" t="s">
        <v>358</v>
      </c>
      <c r="CB48" s="64" t="s">
        <v>441</v>
      </c>
      <c r="CC48" s="65" t="s">
        <v>359</v>
      </c>
      <c r="CD48" s="58" t="s">
        <v>469</v>
      </c>
      <c r="CE48" s="58" t="s">
        <v>114</v>
      </c>
      <c r="CF48" s="58" t="s">
        <v>457</v>
      </c>
      <c r="CG48" s="60"/>
      <c r="CH48" s="60" t="s">
        <v>349</v>
      </c>
      <c r="CI48" s="60" t="s">
        <v>349</v>
      </c>
      <c r="CJ48" s="60" t="s">
        <v>349</v>
      </c>
      <c r="CK48" s="60"/>
      <c r="CL48" s="60"/>
      <c r="CM48" s="60"/>
      <c r="CN48" s="60"/>
      <c r="CO48" s="80">
        <v>61.63984</v>
      </c>
      <c r="CP48" s="80">
        <v>75.088297</v>
      </c>
      <c r="CQ48" s="60"/>
      <c r="CR48" s="60"/>
      <c r="CS48" s="58" t="s">
        <v>113</v>
      </c>
      <c r="CT48" s="77" t="s">
        <v>174</v>
      </c>
      <c r="CU48" s="58" t="s">
        <v>114</v>
      </c>
      <c r="CV48" s="69" t="s">
        <v>169</v>
      </c>
      <c r="CW48" s="80">
        <v>61.63984</v>
      </c>
      <c r="CX48" s="80">
        <v>75.088297</v>
      </c>
    </row>
    <row r="49" spans="22:82" s="16" customFormat="1" ht="11.25">
      <c r="V49" s="35">
        <f>SUM(V5:V48)-0.0414</f>
        <v>11.8271</v>
      </c>
      <c r="AA49" s="20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7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CD49" s="20"/>
    </row>
    <row r="50" spans="2:85" ht="11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W50" s="16"/>
      <c r="X50" s="16"/>
      <c r="Y50" s="16"/>
      <c r="Z50" s="16"/>
      <c r="AA50" s="20"/>
      <c r="AB50" s="16"/>
      <c r="AC50" s="16"/>
      <c r="AF50" s="16"/>
      <c r="AG50" s="16"/>
      <c r="AI50" s="1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CG50" s="16"/>
    </row>
    <row r="51" spans="2:85" ht="11.25">
      <c r="B51" s="16"/>
      <c r="C51" s="16"/>
      <c r="D51" s="16"/>
      <c r="E51" s="16"/>
      <c r="F51" s="16"/>
      <c r="G51" s="16"/>
      <c r="H51" s="16"/>
      <c r="I51" s="16" t="s">
        <v>456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W51" s="16"/>
      <c r="X51" s="16"/>
      <c r="Y51" s="16"/>
      <c r="Z51" s="16"/>
      <c r="AA51" s="20"/>
      <c r="AB51" s="16"/>
      <c r="AC51" s="16"/>
      <c r="AF51" s="16"/>
      <c r="AG51" s="16"/>
      <c r="AI51" s="1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CG51" s="16"/>
    </row>
    <row r="52" spans="2:85" ht="11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W52" s="16"/>
      <c r="X52" s="16"/>
      <c r="Y52" s="16"/>
      <c r="Z52" s="16"/>
      <c r="AA52" s="20"/>
      <c r="AB52" s="16"/>
      <c r="AC52" s="16"/>
      <c r="AF52" s="16"/>
      <c r="AG52" s="16"/>
      <c r="AI52" s="1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CG52" s="16"/>
    </row>
    <row r="53" spans="2:85" ht="11.25">
      <c r="B53" s="16"/>
      <c r="C53" s="16"/>
      <c r="D53" s="16"/>
      <c r="E53" s="16"/>
      <c r="F53" s="16"/>
      <c r="G53" s="16"/>
      <c r="H53" s="16"/>
      <c r="I53" s="29"/>
      <c r="J53" s="16" t="s">
        <v>475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X53" s="16"/>
      <c r="Y53" s="16"/>
      <c r="Z53" s="16"/>
      <c r="AA53" s="20"/>
      <c r="AB53" s="16"/>
      <c r="AC53" s="16"/>
      <c r="AF53" s="16"/>
      <c r="AG53" s="16"/>
      <c r="AI53" s="1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CG53" s="16"/>
    </row>
    <row r="54" spans="2:85" ht="11.25">
      <c r="B54" s="16"/>
      <c r="C54" s="16"/>
      <c r="D54" s="16"/>
      <c r="E54" s="16"/>
      <c r="F54" s="16"/>
      <c r="G54" s="16"/>
      <c r="H54" s="16"/>
      <c r="I54" s="28"/>
      <c r="J54" s="16" t="s">
        <v>482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X54" s="16"/>
      <c r="Y54" s="16"/>
      <c r="Z54" s="16"/>
      <c r="AA54" s="20"/>
      <c r="AB54" s="16"/>
      <c r="AC54" s="16"/>
      <c r="AF54" s="16"/>
      <c r="AG54" s="16"/>
      <c r="AI54" s="1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CG54" s="16"/>
    </row>
    <row r="55" spans="2:85" ht="11.25">
      <c r="B55" s="16"/>
      <c r="C55" s="16"/>
      <c r="D55" s="16"/>
      <c r="E55" s="16"/>
      <c r="F55" s="16"/>
      <c r="G55" s="16"/>
      <c r="H55" s="16"/>
      <c r="I55" s="30"/>
      <c r="J55" s="16" t="s">
        <v>526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X55" s="16"/>
      <c r="Y55" s="16"/>
      <c r="Z55" s="16"/>
      <c r="AA55" s="20"/>
      <c r="AB55" s="16"/>
      <c r="AC55" s="16"/>
      <c r="AF55" s="16"/>
      <c r="AG55" s="16"/>
      <c r="AI55" s="1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CG55" s="16"/>
    </row>
    <row r="56" spans="2:85" ht="11.25">
      <c r="B56" s="16"/>
      <c r="C56" s="16"/>
      <c r="D56" s="16"/>
      <c r="E56" s="16"/>
      <c r="F56" s="16"/>
      <c r="G56" s="16"/>
      <c r="H56" s="16"/>
      <c r="I56" s="31"/>
      <c r="J56" s="16" t="s">
        <v>492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X56" s="16"/>
      <c r="Y56" s="16"/>
      <c r="Z56" s="16"/>
      <c r="AA56" s="20"/>
      <c r="AB56" s="16"/>
      <c r="AC56" s="16"/>
      <c r="AF56" s="16"/>
      <c r="AG56" s="16"/>
      <c r="AI56" s="1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CG56" s="16"/>
    </row>
    <row r="57" spans="2:85" ht="11.25">
      <c r="B57" s="16"/>
      <c r="C57" s="16"/>
      <c r="D57" s="16"/>
      <c r="E57" s="16"/>
      <c r="F57" s="16"/>
      <c r="G57" s="16"/>
      <c r="H57" s="16"/>
      <c r="I57" s="32"/>
      <c r="J57" s="16" t="s">
        <v>523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W57" s="16"/>
      <c r="X57" s="16"/>
      <c r="Y57" s="16"/>
      <c r="Z57" s="16"/>
      <c r="AA57" s="20"/>
      <c r="AB57" s="16"/>
      <c r="AC57" s="16"/>
      <c r="AF57" s="16"/>
      <c r="AG57" s="16"/>
      <c r="AI57" s="1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CG57" s="16"/>
    </row>
    <row r="58" spans="2:85" ht="11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W58" s="16"/>
      <c r="X58" s="16"/>
      <c r="Y58" s="16"/>
      <c r="Z58" s="16"/>
      <c r="AA58" s="20"/>
      <c r="AB58" s="16"/>
      <c r="AC58" s="16"/>
      <c r="AF58" s="16"/>
      <c r="AG58" s="16"/>
      <c r="AI58" s="1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CG58" s="16"/>
    </row>
    <row r="59" spans="2:85" ht="11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W59" s="16"/>
      <c r="X59" s="16"/>
      <c r="Y59" s="16"/>
      <c r="Z59" s="16"/>
      <c r="AA59" s="20"/>
      <c r="AB59" s="16"/>
      <c r="AC59" s="16"/>
      <c r="AF59" s="16"/>
      <c r="AG59" s="16"/>
      <c r="AI59" s="1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CG59" s="16"/>
    </row>
    <row r="60" spans="2:85" ht="11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W60" s="16"/>
      <c r="X60" s="16"/>
      <c r="Y60" s="16"/>
      <c r="Z60" s="16"/>
      <c r="AA60" s="20"/>
      <c r="AB60" s="16"/>
      <c r="AC60" s="16"/>
      <c r="AF60" s="16"/>
      <c r="AG60" s="16"/>
      <c r="AI60" s="1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CG60" s="16"/>
    </row>
    <row r="61" spans="2:85" ht="11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W61" s="16"/>
      <c r="X61" s="16"/>
      <c r="Y61" s="16"/>
      <c r="Z61" s="16"/>
      <c r="AA61" s="20"/>
      <c r="AB61" s="16"/>
      <c r="AC61" s="16"/>
      <c r="AF61" s="16"/>
      <c r="AG61" s="16"/>
      <c r="AI61" s="1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CG61" s="16"/>
    </row>
    <row r="62" spans="2:85" ht="11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W62" s="16"/>
      <c r="X62" s="16"/>
      <c r="Y62" s="16"/>
      <c r="Z62" s="16"/>
      <c r="AA62" s="20"/>
      <c r="AB62" s="16"/>
      <c r="AC62" s="16"/>
      <c r="AF62" s="16"/>
      <c r="AG62" s="16"/>
      <c r="AI62" s="1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CG62" s="16"/>
    </row>
    <row r="63" spans="2:85" ht="11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W63" s="16"/>
      <c r="X63" s="16"/>
      <c r="Y63" s="16"/>
      <c r="Z63" s="16"/>
      <c r="AA63" s="20"/>
      <c r="AB63" s="16"/>
      <c r="AC63" s="16"/>
      <c r="AF63" s="16"/>
      <c r="AG63" s="16"/>
      <c r="AI63" s="1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CG63" s="16"/>
    </row>
    <row r="64" spans="2:85" ht="11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W64" s="16"/>
      <c r="X64" s="16"/>
      <c r="Y64" s="16"/>
      <c r="Z64" s="16"/>
      <c r="AA64" s="20"/>
      <c r="AB64" s="16"/>
      <c r="AC64" s="16"/>
      <c r="AF64" s="16"/>
      <c r="AG64" s="16"/>
      <c r="AI64" s="1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CG64" s="16"/>
    </row>
    <row r="65" spans="2:85" ht="11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W65" s="16"/>
      <c r="X65" s="16"/>
      <c r="Y65" s="16"/>
      <c r="Z65" s="16"/>
      <c r="AA65" s="20"/>
      <c r="AB65" s="16"/>
      <c r="AC65" s="16"/>
      <c r="AF65" s="16"/>
      <c r="AG65" s="16"/>
      <c r="AI65" s="1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CG65" s="16"/>
    </row>
    <row r="66" spans="2:85" ht="11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W66" s="16"/>
      <c r="X66" s="16"/>
      <c r="Y66" s="16"/>
      <c r="Z66" s="16"/>
      <c r="AA66" s="20"/>
      <c r="AB66" s="16"/>
      <c r="AC66" s="16"/>
      <c r="AF66" s="16"/>
      <c r="AG66" s="16"/>
      <c r="AI66" s="1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CG66" s="16"/>
    </row>
    <row r="67" spans="2:85" ht="11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W67" s="16"/>
      <c r="X67" s="16"/>
      <c r="Y67" s="16"/>
      <c r="Z67" s="16"/>
      <c r="AA67" s="20"/>
      <c r="AB67" s="16"/>
      <c r="AC67" s="16"/>
      <c r="AF67" s="16"/>
      <c r="AG67" s="16"/>
      <c r="AI67" s="1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CG67" s="16"/>
    </row>
    <row r="68" spans="2:85" ht="11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W68" s="16"/>
      <c r="X68" s="16"/>
      <c r="Y68" s="16"/>
      <c r="Z68" s="16"/>
      <c r="AA68" s="20"/>
      <c r="AB68" s="16"/>
      <c r="AC68" s="16"/>
      <c r="AF68" s="16"/>
      <c r="AG68" s="16"/>
      <c r="AI68" s="1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CG68" s="16"/>
    </row>
    <row r="69" spans="2:85" ht="11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W69" s="16"/>
      <c r="X69" s="16"/>
      <c r="Y69" s="16"/>
      <c r="Z69" s="16"/>
      <c r="AA69" s="20"/>
      <c r="AB69" s="16"/>
      <c r="AC69" s="16"/>
      <c r="AF69" s="16"/>
      <c r="AG69" s="16"/>
      <c r="AI69" s="1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CG69" s="16"/>
    </row>
    <row r="70" spans="27:82" s="16" customFormat="1" ht="11.25">
      <c r="AA70" s="20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7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CD70" s="20"/>
    </row>
    <row r="71" spans="27:82" s="16" customFormat="1" ht="11.25">
      <c r="AA71" s="20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7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CD71" s="20"/>
    </row>
    <row r="72" spans="27:82" s="16" customFormat="1" ht="11.25">
      <c r="AA72" s="20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7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CD72" s="20"/>
    </row>
    <row r="73" spans="27:82" s="16" customFormat="1" ht="11.25">
      <c r="AA73" s="20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7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CD73" s="20"/>
    </row>
    <row r="74" spans="27:82" s="16" customFormat="1" ht="11.25">
      <c r="AA74" s="20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7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CD74" s="20"/>
    </row>
    <row r="75" spans="27:82" s="16" customFormat="1" ht="11.25">
      <c r="AA75" s="20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7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CD75" s="20"/>
    </row>
    <row r="76" spans="27:82" s="16" customFormat="1" ht="11.25">
      <c r="AA76" s="20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7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CD76" s="20"/>
    </row>
    <row r="77" spans="27:82" s="16" customFormat="1" ht="11.25">
      <c r="AA77" s="20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7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CD77" s="20"/>
    </row>
    <row r="78" spans="27:82" s="16" customFormat="1" ht="11.25">
      <c r="AA78" s="20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7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CD78" s="20"/>
    </row>
    <row r="79" spans="27:82" s="16" customFormat="1" ht="11.25">
      <c r="AA79" s="20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7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CD79" s="20"/>
    </row>
    <row r="80" spans="27:82" s="16" customFormat="1" ht="11.25">
      <c r="AA80" s="20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7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CD80" s="20"/>
    </row>
    <row r="81" spans="27:82" s="16" customFormat="1" ht="11.25">
      <c r="AA81" s="20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7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CD81" s="20"/>
    </row>
    <row r="82" spans="27:82" s="16" customFormat="1" ht="11.25">
      <c r="AA82" s="20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7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CD82" s="20"/>
    </row>
    <row r="83" spans="27:82" s="16" customFormat="1" ht="11.25">
      <c r="AA83" s="20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7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CD83" s="20"/>
    </row>
    <row r="84" spans="27:82" s="16" customFormat="1" ht="11.25">
      <c r="AA84" s="20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7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CD84" s="20"/>
    </row>
    <row r="85" spans="27:82" s="16" customFormat="1" ht="11.25">
      <c r="AA85" s="20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7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CD85" s="20"/>
    </row>
    <row r="86" spans="27:82" s="16" customFormat="1" ht="11.25">
      <c r="AA86" s="20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7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CD86" s="20"/>
    </row>
    <row r="87" spans="27:82" s="16" customFormat="1" ht="11.25">
      <c r="AA87" s="20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7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CD87" s="20"/>
    </row>
    <row r="88" spans="27:82" s="16" customFormat="1" ht="11.25">
      <c r="AA88" s="20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7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CD88" s="20"/>
    </row>
    <row r="89" spans="27:82" s="16" customFormat="1" ht="11.25">
      <c r="AA89" s="20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7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CD89" s="20"/>
    </row>
    <row r="90" spans="27:82" s="16" customFormat="1" ht="11.25">
      <c r="AA90" s="20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7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CD90" s="20"/>
    </row>
    <row r="91" spans="27:82" s="16" customFormat="1" ht="11.25">
      <c r="AA91" s="20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7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CD91" s="20"/>
    </row>
    <row r="92" spans="27:82" s="16" customFormat="1" ht="11.25">
      <c r="AA92" s="20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7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CD92" s="20"/>
    </row>
    <row r="93" spans="27:82" s="16" customFormat="1" ht="11.25">
      <c r="AA93" s="20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7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CD93" s="20"/>
    </row>
    <row r="94" spans="27:82" s="16" customFormat="1" ht="11.25">
      <c r="AA94" s="20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7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CD94" s="20"/>
    </row>
    <row r="95" spans="27:82" s="16" customFormat="1" ht="11.25">
      <c r="AA95" s="20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7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CD95" s="20"/>
    </row>
    <row r="96" spans="27:82" s="16" customFormat="1" ht="11.25">
      <c r="AA96" s="20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7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CD96" s="20"/>
    </row>
    <row r="97" spans="27:82" s="16" customFormat="1" ht="11.25">
      <c r="AA97" s="20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7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CD97" s="20"/>
    </row>
    <row r="98" spans="27:82" s="16" customFormat="1" ht="11.25">
      <c r="AA98" s="20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7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CD98" s="20"/>
    </row>
    <row r="99" spans="27:82" s="16" customFormat="1" ht="11.25">
      <c r="AA99" s="20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7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CD99" s="20"/>
    </row>
    <row r="100" spans="27:82" s="16" customFormat="1" ht="11.25">
      <c r="AA100" s="20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7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CD100" s="20"/>
    </row>
    <row r="101" spans="27:82" s="16" customFormat="1" ht="11.25">
      <c r="AA101" s="20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7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CD101" s="20"/>
    </row>
    <row r="102" spans="27:82" s="16" customFormat="1" ht="11.25">
      <c r="AA102" s="20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7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CD102" s="20"/>
    </row>
    <row r="103" spans="27:82" s="16" customFormat="1" ht="11.25">
      <c r="AA103" s="20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7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CD103" s="20"/>
    </row>
    <row r="104" spans="27:82" s="16" customFormat="1" ht="11.25">
      <c r="AA104" s="20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7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CD104" s="20"/>
    </row>
    <row r="105" spans="27:82" s="16" customFormat="1" ht="11.25">
      <c r="AA105" s="20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7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CD105" s="20"/>
    </row>
    <row r="106" spans="27:82" s="16" customFormat="1" ht="11.25">
      <c r="AA106" s="20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7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CD106" s="20"/>
    </row>
    <row r="107" spans="27:82" s="16" customFormat="1" ht="11.25">
      <c r="AA107" s="20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7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CD107" s="20"/>
    </row>
    <row r="108" spans="27:82" s="16" customFormat="1" ht="11.25">
      <c r="AA108" s="20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7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CD108" s="20"/>
    </row>
    <row r="109" spans="27:82" s="16" customFormat="1" ht="11.25">
      <c r="AA109" s="20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7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CD109" s="20"/>
    </row>
    <row r="110" spans="27:82" s="16" customFormat="1" ht="11.25">
      <c r="AA110" s="20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7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CD110" s="20"/>
    </row>
    <row r="111" spans="27:82" s="16" customFormat="1" ht="11.25">
      <c r="AA111" s="20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7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CD111" s="20"/>
    </row>
    <row r="112" spans="27:82" s="16" customFormat="1" ht="11.25">
      <c r="AA112" s="20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7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CD112" s="20"/>
    </row>
    <row r="113" spans="27:82" s="16" customFormat="1" ht="11.25">
      <c r="AA113" s="20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7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CD113" s="20"/>
    </row>
    <row r="114" spans="27:82" s="16" customFormat="1" ht="11.25">
      <c r="AA114" s="20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7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CD114" s="20"/>
    </row>
    <row r="115" spans="27:82" s="16" customFormat="1" ht="11.25">
      <c r="AA115" s="20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7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CD115" s="20"/>
    </row>
    <row r="116" spans="27:82" s="16" customFormat="1" ht="11.25">
      <c r="AA116" s="20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7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CD116" s="20"/>
    </row>
    <row r="117" spans="27:82" s="16" customFormat="1" ht="11.25">
      <c r="AA117" s="20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7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CD117" s="20"/>
    </row>
    <row r="118" spans="27:82" s="16" customFormat="1" ht="11.25">
      <c r="AA118" s="20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7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CD118" s="20"/>
    </row>
    <row r="119" spans="27:82" s="16" customFormat="1" ht="11.25">
      <c r="AA119" s="20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7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CD119" s="20"/>
    </row>
    <row r="120" spans="27:82" s="16" customFormat="1" ht="11.25">
      <c r="AA120" s="20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7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CD120" s="20"/>
    </row>
    <row r="121" spans="27:82" s="16" customFormat="1" ht="11.25">
      <c r="AA121" s="20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7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CD121" s="20"/>
    </row>
    <row r="122" spans="27:82" s="16" customFormat="1" ht="11.25">
      <c r="AA122" s="20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7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CD122" s="20"/>
    </row>
    <row r="123" spans="27:82" s="16" customFormat="1" ht="11.25">
      <c r="AA123" s="20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7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CD123" s="20"/>
    </row>
    <row r="124" spans="27:82" s="16" customFormat="1" ht="11.25">
      <c r="AA124" s="20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7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CD124" s="20"/>
    </row>
    <row r="125" spans="27:82" s="16" customFormat="1" ht="11.25">
      <c r="AA125" s="20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7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CD125" s="20"/>
    </row>
    <row r="126" spans="27:82" s="16" customFormat="1" ht="11.25">
      <c r="AA126" s="20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7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CD126" s="20"/>
    </row>
    <row r="127" spans="27:82" s="16" customFormat="1" ht="11.25">
      <c r="AA127" s="20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7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CD127" s="20"/>
    </row>
    <row r="128" spans="27:82" s="16" customFormat="1" ht="11.25">
      <c r="AA128" s="20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7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CD128" s="20"/>
    </row>
    <row r="129" spans="27:82" s="16" customFormat="1" ht="11.25">
      <c r="AA129" s="20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7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CD129" s="20"/>
    </row>
    <row r="130" spans="27:82" s="16" customFormat="1" ht="11.25">
      <c r="AA130" s="20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7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CD130" s="20"/>
    </row>
    <row r="131" spans="27:82" s="16" customFormat="1" ht="11.25">
      <c r="AA131" s="20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7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CD131" s="20"/>
    </row>
    <row r="132" spans="27:82" s="16" customFormat="1" ht="11.25">
      <c r="AA132" s="20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7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CD132" s="20"/>
    </row>
    <row r="133" spans="27:82" s="16" customFormat="1" ht="11.25">
      <c r="AA133" s="20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7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CD133" s="20"/>
    </row>
    <row r="134" spans="27:82" s="16" customFormat="1" ht="11.25">
      <c r="AA134" s="20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7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CD134" s="20"/>
    </row>
    <row r="135" spans="27:82" s="16" customFormat="1" ht="11.25">
      <c r="AA135" s="20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7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CD135" s="20"/>
    </row>
    <row r="136" spans="27:82" s="16" customFormat="1" ht="11.25">
      <c r="AA136" s="20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7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CD136" s="20"/>
    </row>
    <row r="137" spans="27:82" s="16" customFormat="1" ht="11.25">
      <c r="AA137" s="20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7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CD137" s="20"/>
    </row>
    <row r="138" spans="27:82" s="16" customFormat="1" ht="11.25">
      <c r="AA138" s="20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7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CD138" s="20"/>
    </row>
    <row r="139" spans="27:82" s="16" customFormat="1" ht="11.25">
      <c r="AA139" s="20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7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CD139" s="20"/>
    </row>
    <row r="140" spans="27:82" s="16" customFormat="1" ht="11.25">
      <c r="AA140" s="20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7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CD140" s="20"/>
    </row>
    <row r="141" spans="27:82" s="16" customFormat="1" ht="11.25">
      <c r="AA141" s="20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7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CD141" s="20"/>
    </row>
    <row r="142" spans="27:82" s="16" customFormat="1" ht="11.25">
      <c r="AA142" s="20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7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CD142" s="20"/>
    </row>
    <row r="143" spans="27:82" s="16" customFormat="1" ht="11.25">
      <c r="AA143" s="20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7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CD143" s="20"/>
    </row>
    <row r="144" spans="27:82" s="16" customFormat="1" ht="11.25">
      <c r="AA144" s="20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7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CD144" s="20"/>
    </row>
    <row r="145" spans="27:82" s="16" customFormat="1" ht="11.25">
      <c r="AA145" s="20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7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CD145" s="20"/>
    </row>
    <row r="146" spans="27:82" s="16" customFormat="1" ht="11.25">
      <c r="AA146" s="20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7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CD146" s="20"/>
    </row>
    <row r="147" spans="27:82" s="16" customFormat="1" ht="11.25">
      <c r="AA147" s="20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7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CD147" s="20"/>
    </row>
    <row r="148" spans="27:82" s="16" customFormat="1" ht="11.25">
      <c r="AA148" s="20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7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CD148" s="20"/>
    </row>
    <row r="149" spans="27:82" s="16" customFormat="1" ht="11.25">
      <c r="AA149" s="20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7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CD149" s="20"/>
    </row>
    <row r="150" spans="27:82" s="16" customFormat="1" ht="11.25">
      <c r="AA150" s="20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7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CD150" s="20"/>
    </row>
    <row r="151" spans="27:82" s="16" customFormat="1" ht="11.25">
      <c r="AA151" s="20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7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CD151" s="20"/>
    </row>
    <row r="152" spans="27:82" s="16" customFormat="1" ht="11.25">
      <c r="AA152" s="20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7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CD152" s="20"/>
    </row>
    <row r="153" spans="27:82" s="16" customFormat="1" ht="11.25">
      <c r="AA153" s="20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7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CD153" s="20"/>
    </row>
    <row r="154" spans="27:82" s="16" customFormat="1" ht="11.25">
      <c r="AA154" s="20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7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CD154" s="20"/>
    </row>
    <row r="155" spans="27:82" s="16" customFormat="1" ht="11.25">
      <c r="AA155" s="20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7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CD155" s="20"/>
    </row>
    <row r="156" spans="27:82" s="16" customFormat="1" ht="11.25">
      <c r="AA156" s="20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7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CD156" s="20"/>
    </row>
    <row r="157" spans="27:82" s="16" customFormat="1" ht="11.25">
      <c r="AA157" s="20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7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CD157" s="20"/>
    </row>
    <row r="158" spans="27:82" s="16" customFormat="1" ht="11.25">
      <c r="AA158" s="20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7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CD158" s="20"/>
    </row>
    <row r="159" spans="27:82" s="16" customFormat="1" ht="11.25">
      <c r="AA159" s="20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7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CD159" s="20"/>
    </row>
    <row r="160" spans="27:82" s="16" customFormat="1" ht="11.25">
      <c r="AA160" s="20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7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CD160" s="20"/>
    </row>
    <row r="161" spans="27:82" s="16" customFormat="1" ht="11.25">
      <c r="AA161" s="20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7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CD161" s="20"/>
    </row>
    <row r="162" spans="27:82" s="16" customFormat="1" ht="11.25">
      <c r="AA162" s="20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7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CD162" s="20"/>
    </row>
    <row r="163" spans="27:82" s="16" customFormat="1" ht="11.25">
      <c r="AA163" s="20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7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CD163" s="20"/>
    </row>
    <row r="164" spans="27:82" s="16" customFormat="1" ht="11.25">
      <c r="AA164" s="20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7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CD164" s="20"/>
    </row>
    <row r="165" spans="27:82" s="16" customFormat="1" ht="11.25">
      <c r="AA165" s="20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7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CD165" s="20"/>
    </row>
    <row r="166" spans="27:82" s="16" customFormat="1" ht="11.25">
      <c r="AA166" s="20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7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CD166" s="20"/>
    </row>
    <row r="167" spans="27:82" s="16" customFormat="1" ht="11.25">
      <c r="AA167" s="20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7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CD167" s="20"/>
    </row>
    <row r="168" spans="27:82" s="16" customFormat="1" ht="11.25">
      <c r="AA168" s="20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7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CD168" s="20"/>
    </row>
    <row r="169" spans="27:82" s="16" customFormat="1" ht="11.25">
      <c r="AA169" s="20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7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CD169" s="20"/>
    </row>
    <row r="170" spans="27:82" s="16" customFormat="1" ht="11.25">
      <c r="AA170" s="20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7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CD170" s="20"/>
    </row>
    <row r="171" spans="27:82" s="16" customFormat="1" ht="11.25">
      <c r="AA171" s="20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7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CD171" s="20"/>
    </row>
    <row r="172" spans="27:82" s="16" customFormat="1" ht="11.25">
      <c r="AA172" s="20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7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CD172" s="20"/>
    </row>
    <row r="173" spans="27:82" s="16" customFormat="1" ht="11.25">
      <c r="AA173" s="20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7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CD173" s="20"/>
    </row>
    <row r="174" spans="27:82" s="16" customFormat="1" ht="11.25">
      <c r="AA174" s="20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7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CD174" s="20"/>
    </row>
    <row r="175" spans="27:82" s="16" customFormat="1" ht="11.25">
      <c r="AA175" s="20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7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CD175" s="20"/>
    </row>
    <row r="176" spans="27:82" s="16" customFormat="1" ht="11.25">
      <c r="AA176" s="20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7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CD176" s="20"/>
    </row>
    <row r="177" spans="27:82" s="16" customFormat="1" ht="11.25">
      <c r="AA177" s="20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7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CD177" s="20"/>
    </row>
    <row r="178" spans="27:82" s="16" customFormat="1" ht="11.25">
      <c r="AA178" s="20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7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CD178" s="20"/>
    </row>
    <row r="179" spans="27:82" s="16" customFormat="1" ht="11.25">
      <c r="AA179" s="20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7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CD179" s="20"/>
    </row>
    <row r="180" spans="27:82" s="16" customFormat="1" ht="11.25">
      <c r="AA180" s="20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7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CD180" s="20"/>
    </row>
    <row r="181" spans="27:82" s="16" customFormat="1" ht="11.25">
      <c r="AA181" s="20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7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CD181" s="20"/>
    </row>
    <row r="182" spans="27:82" s="16" customFormat="1" ht="11.25">
      <c r="AA182" s="20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7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CD182" s="20"/>
    </row>
    <row r="183" spans="27:82" s="16" customFormat="1" ht="11.25">
      <c r="AA183" s="20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7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CD183" s="20"/>
    </row>
    <row r="184" spans="27:82" s="16" customFormat="1" ht="11.25">
      <c r="AA184" s="20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7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CD184" s="20"/>
    </row>
    <row r="185" spans="27:82" s="16" customFormat="1" ht="11.25">
      <c r="AA185" s="20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7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CD185" s="20"/>
    </row>
    <row r="186" spans="27:82" s="16" customFormat="1" ht="11.25">
      <c r="AA186" s="20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7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CD186" s="20"/>
    </row>
    <row r="187" spans="27:82" s="16" customFormat="1" ht="11.25">
      <c r="AA187" s="20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7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CD187" s="20"/>
    </row>
    <row r="188" spans="27:82" s="16" customFormat="1" ht="11.25">
      <c r="AA188" s="20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7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CD188" s="20"/>
    </row>
    <row r="189" spans="27:82" s="16" customFormat="1" ht="11.25">
      <c r="AA189" s="20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7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CD189" s="20"/>
    </row>
    <row r="190" spans="27:82" s="16" customFormat="1" ht="11.25">
      <c r="AA190" s="20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7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CD190" s="20"/>
    </row>
    <row r="191" spans="27:82" s="16" customFormat="1" ht="11.25">
      <c r="AA191" s="20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7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CD191" s="20"/>
    </row>
    <row r="192" spans="27:82" s="16" customFormat="1" ht="11.25">
      <c r="AA192" s="20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7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CD192" s="20"/>
    </row>
    <row r="193" spans="27:82" s="16" customFormat="1" ht="11.25">
      <c r="AA193" s="20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7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CD193" s="20"/>
    </row>
    <row r="194" spans="27:82" s="16" customFormat="1" ht="11.25">
      <c r="AA194" s="20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7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CD194" s="20"/>
    </row>
    <row r="195" spans="27:82" s="16" customFormat="1" ht="11.25">
      <c r="AA195" s="20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7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CD195" s="20"/>
    </row>
    <row r="196" spans="27:82" s="16" customFormat="1" ht="11.25">
      <c r="AA196" s="20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7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CD196" s="20"/>
    </row>
    <row r="197" spans="27:82" s="16" customFormat="1" ht="11.25">
      <c r="AA197" s="20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7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CD197" s="20"/>
    </row>
    <row r="198" spans="27:82" s="16" customFormat="1" ht="11.25">
      <c r="AA198" s="20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7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CD198" s="20"/>
    </row>
    <row r="199" spans="27:82" s="16" customFormat="1" ht="11.25">
      <c r="AA199" s="20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7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CD199" s="20"/>
    </row>
    <row r="200" spans="27:82" s="16" customFormat="1" ht="11.25">
      <c r="AA200" s="20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7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CD200" s="20"/>
    </row>
    <row r="201" spans="27:82" s="16" customFormat="1" ht="11.25">
      <c r="AA201" s="20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7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CD201" s="20"/>
    </row>
    <row r="202" spans="27:82" s="16" customFormat="1" ht="11.25">
      <c r="AA202" s="20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7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CD202" s="20"/>
    </row>
    <row r="203" spans="27:82" s="16" customFormat="1" ht="11.25">
      <c r="AA203" s="20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7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CD203" s="20"/>
    </row>
    <row r="204" spans="27:82" s="16" customFormat="1" ht="11.25">
      <c r="AA204" s="20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7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CD204" s="20"/>
    </row>
    <row r="205" spans="27:82" s="16" customFormat="1" ht="11.25">
      <c r="AA205" s="20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7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CD205" s="20"/>
    </row>
    <row r="206" spans="27:82" s="16" customFormat="1" ht="11.25">
      <c r="AA206" s="20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7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CD206" s="20"/>
    </row>
    <row r="207" spans="27:82" s="16" customFormat="1" ht="11.25">
      <c r="AA207" s="20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7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CD207" s="20"/>
    </row>
    <row r="208" spans="27:82" s="16" customFormat="1" ht="11.25">
      <c r="AA208" s="20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7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CD208" s="20"/>
    </row>
    <row r="209" spans="27:82" s="16" customFormat="1" ht="11.25">
      <c r="AA209" s="20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7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CD209" s="20"/>
    </row>
    <row r="210" spans="27:82" s="16" customFormat="1" ht="11.25">
      <c r="AA210" s="20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7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CD210" s="20"/>
    </row>
    <row r="211" spans="27:82" s="16" customFormat="1" ht="11.25">
      <c r="AA211" s="20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7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CD211" s="20"/>
    </row>
    <row r="212" spans="27:82" s="16" customFormat="1" ht="11.25">
      <c r="AA212" s="20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7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CD212" s="20"/>
    </row>
    <row r="213" spans="27:82" s="16" customFormat="1" ht="11.25">
      <c r="AA213" s="20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7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CD213" s="20"/>
    </row>
    <row r="214" spans="27:82" s="16" customFormat="1" ht="11.25">
      <c r="AA214" s="20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7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CD214" s="20"/>
    </row>
    <row r="215" spans="27:82" s="16" customFormat="1" ht="11.25">
      <c r="AA215" s="20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7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CD215" s="20"/>
    </row>
    <row r="216" spans="27:82" s="16" customFormat="1" ht="11.25">
      <c r="AA216" s="20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7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CD216" s="20"/>
    </row>
    <row r="217" spans="27:82" s="16" customFormat="1" ht="11.25">
      <c r="AA217" s="20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7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CD217" s="20"/>
    </row>
    <row r="218" spans="27:82" s="16" customFormat="1" ht="11.25">
      <c r="AA218" s="20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7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CD218" s="20"/>
    </row>
    <row r="219" spans="27:82" s="16" customFormat="1" ht="11.25">
      <c r="AA219" s="20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7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CD219" s="20"/>
    </row>
    <row r="220" spans="27:82" s="16" customFormat="1" ht="11.25">
      <c r="AA220" s="20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7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CD220" s="20"/>
    </row>
    <row r="221" spans="27:82" s="16" customFormat="1" ht="11.25">
      <c r="AA221" s="20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7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CD221" s="20"/>
    </row>
    <row r="222" spans="27:82" s="16" customFormat="1" ht="11.25">
      <c r="AA222" s="20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7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CD222" s="20"/>
    </row>
    <row r="223" spans="27:82" s="16" customFormat="1" ht="11.25">
      <c r="AA223" s="20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7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CD223" s="20"/>
    </row>
    <row r="224" spans="27:82" s="16" customFormat="1" ht="11.25">
      <c r="AA224" s="20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7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CD224" s="20"/>
    </row>
    <row r="225" spans="27:82" s="16" customFormat="1" ht="11.25">
      <c r="AA225" s="20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7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CD225" s="20"/>
    </row>
    <row r="226" spans="27:82" s="16" customFormat="1" ht="11.25">
      <c r="AA226" s="20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7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CD226" s="20"/>
    </row>
    <row r="227" spans="27:82" s="16" customFormat="1" ht="11.25">
      <c r="AA227" s="20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7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CD227" s="20"/>
    </row>
    <row r="228" spans="27:82" s="16" customFormat="1" ht="11.25">
      <c r="AA228" s="20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7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CD228" s="20"/>
    </row>
    <row r="229" spans="27:82" s="16" customFormat="1" ht="11.25">
      <c r="AA229" s="20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7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CD229" s="20"/>
    </row>
    <row r="230" spans="27:82" s="16" customFormat="1" ht="11.25">
      <c r="AA230" s="20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7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CD230" s="20"/>
    </row>
    <row r="231" spans="27:82" s="16" customFormat="1" ht="11.25">
      <c r="AA231" s="20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7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CD231" s="20"/>
    </row>
    <row r="232" spans="27:82" s="16" customFormat="1" ht="11.25">
      <c r="AA232" s="20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7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CD232" s="20"/>
    </row>
    <row r="233" spans="27:82" s="16" customFormat="1" ht="11.25">
      <c r="AA233" s="20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7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CD233" s="20"/>
    </row>
    <row r="234" spans="27:82" s="16" customFormat="1" ht="11.25">
      <c r="AA234" s="20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7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CD234" s="20"/>
    </row>
    <row r="235" spans="27:82" s="16" customFormat="1" ht="11.25">
      <c r="AA235" s="20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7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CD235" s="20"/>
    </row>
    <row r="236" spans="27:82" s="16" customFormat="1" ht="11.25">
      <c r="AA236" s="20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7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CD236" s="20"/>
    </row>
    <row r="237" spans="27:82" s="16" customFormat="1" ht="11.25">
      <c r="AA237" s="20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7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CD237" s="20"/>
    </row>
    <row r="238" spans="27:82" s="16" customFormat="1" ht="11.25">
      <c r="AA238" s="20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7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CD238" s="20"/>
    </row>
    <row r="239" spans="27:82" s="16" customFormat="1" ht="11.25">
      <c r="AA239" s="20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7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CD239" s="20"/>
    </row>
    <row r="240" spans="27:82" s="16" customFormat="1" ht="11.25">
      <c r="AA240" s="20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7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CD240" s="20"/>
    </row>
    <row r="241" spans="27:82" s="16" customFormat="1" ht="11.25">
      <c r="AA241" s="20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7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CD241" s="20"/>
    </row>
    <row r="242" spans="27:82" s="16" customFormat="1" ht="11.25">
      <c r="AA242" s="20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7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CD242" s="20"/>
    </row>
    <row r="243" spans="27:82" s="16" customFormat="1" ht="11.25">
      <c r="AA243" s="20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7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CD243" s="20"/>
    </row>
    <row r="244" spans="27:82" s="16" customFormat="1" ht="11.25">
      <c r="AA244" s="20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7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CD244" s="20"/>
    </row>
    <row r="245" spans="27:82" s="16" customFormat="1" ht="11.25">
      <c r="AA245" s="20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7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CD245" s="20"/>
    </row>
    <row r="246" spans="27:82" s="16" customFormat="1" ht="11.25">
      <c r="AA246" s="20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7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CD246" s="20"/>
    </row>
    <row r="247" spans="27:82" s="16" customFormat="1" ht="11.25">
      <c r="AA247" s="20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7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CD247" s="20"/>
    </row>
    <row r="248" spans="27:82" s="16" customFormat="1" ht="11.25">
      <c r="AA248" s="20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7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CD248" s="20"/>
    </row>
    <row r="249" spans="27:82" s="16" customFormat="1" ht="11.25">
      <c r="AA249" s="20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7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CD249" s="20"/>
    </row>
    <row r="250" spans="27:82" s="16" customFormat="1" ht="11.25">
      <c r="AA250" s="20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7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CD250" s="20"/>
    </row>
    <row r="251" spans="27:82" s="16" customFormat="1" ht="11.25">
      <c r="AA251" s="20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7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CD251" s="20"/>
    </row>
    <row r="252" spans="27:82" s="16" customFormat="1" ht="11.25">
      <c r="AA252" s="20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7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CD252" s="20"/>
    </row>
    <row r="253" spans="27:82" s="16" customFormat="1" ht="11.25">
      <c r="AA253" s="20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7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CD253" s="20"/>
    </row>
    <row r="254" spans="27:82" s="16" customFormat="1" ht="11.25">
      <c r="AA254" s="20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7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CD254" s="20"/>
    </row>
    <row r="255" spans="27:82" s="16" customFormat="1" ht="11.25">
      <c r="AA255" s="20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7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CD255" s="20"/>
    </row>
    <row r="256" spans="27:82" s="16" customFormat="1" ht="11.25">
      <c r="AA256" s="20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7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CD256" s="20"/>
    </row>
    <row r="257" spans="27:82" s="16" customFormat="1" ht="11.25">
      <c r="AA257" s="20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7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CD257" s="20"/>
    </row>
    <row r="258" spans="27:82" s="16" customFormat="1" ht="11.25">
      <c r="AA258" s="20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7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CD258" s="20"/>
    </row>
    <row r="259" spans="27:82" s="16" customFormat="1" ht="11.25">
      <c r="AA259" s="20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7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CD259" s="20"/>
    </row>
    <row r="260" spans="27:82" s="16" customFormat="1" ht="11.25">
      <c r="AA260" s="20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7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CD260" s="20"/>
    </row>
    <row r="261" spans="27:82" s="16" customFormat="1" ht="11.25">
      <c r="AA261" s="20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7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CD261" s="20"/>
    </row>
    <row r="262" spans="27:82" s="16" customFormat="1" ht="11.25">
      <c r="AA262" s="20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7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CD262" s="20"/>
    </row>
    <row r="263" spans="27:82" s="16" customFormat="1" ht="11.25">
      <c r="AA263" s="20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7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CD263" s="20"/>
    </row>
    <row r="264" spans="27:82" s="16" customFormat="1" ht="11.25">
      <c r="AA264" s="20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7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CD264" s="20"/>
    </row>
    <row r="265" spans="27:82" s="16" customFormat="1" ht="11.25">
      <c r="AA265" s="20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7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CD265" s="20"/>
    </row>
    <row r="266" spans="27:82" s="16" customFormat="1" ht="11.25">
      <c r="AA266" s="20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7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CD266" s="20"/>
    </row>
    <row r="267" spans="27:82" s="16" customFormat="1" ht="11.25">
      <c r="AA267" s="20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7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CD267" s="20"/>
    </row>
    <row r="268" spans="27:82" s="16" customFormat="1" ht="11.25">
      <c r="AA268" s="20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7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CD268" s="20"/>
    </row>
    <row r="269" spans="27:82" s="16" customFormat="1" ht="11.25">
      <c r="AA269" s="20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7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CD269" s="20"/>
    </row>
    <row r="270" spans="27:82" s="16" customFormat="1" ht="11.25">
      <c r="AA270" s="20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7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CD270" s="20"/>
    </row>
    <row r="271" spans="27:82" s="16" customFormat="1" ht="11.25">
      <c r="AA271" s="20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7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CD271" s="20"/>
    </row>
    <row r="272" spans="27:82" s="16" customFormat="1" ht="11.25">
      <c r="AA272" s="20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7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CD272" s="20"/>
    </row>
    <row r="273" spans="27:82" s="16" customFormat="1" ht="11.25">
      <c r="AA273" s="20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7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CD273" s="20"/>
    </row>
    <row r="274" spans="27:82" s="16" customFormat="1" ht="11.25">
      <c r="AA274" s="20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7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CD274" s="20"/>
    </row>
    <row r="275" spans="27:82" s="16" customFormat="1" ht="11.25">
      <c r="AA275" s="20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7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CD275" s="20"/>
    </row>
    <row r="276" spans="27:82" s="16" customFormat="1" ht="11.25">
      <c r="AA276" s="20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7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CD276" s="20"/>
    </row>
    <row r="277" spans="27:82" s="16" customFormat="1" ht="11.25">
      <c r="AA277" s="20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7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CD277" s="20"/>
    </row>
    <row r="278" spans="27:82" s="16" customFormat="1" ht="11.25">
      <c r="AA278" s="20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7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CD278" s="20"/>
    </row>
    <row r="279" spans="27:82" s="16" customFormat="1" ht="11.25">
      <c r="AA279" s="20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7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CD279" s="20"/>
    </row>
    <row r="280" spans="27:82" s="16" customFormat="1" ht="11.25">
      <c r="AA280" s="20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7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CD280" s="20"/>
    </row>
    <row r="281" spans="27:82" s="16" customFormat="1" ht="11.25">
      <c r="AA281" s="20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7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CD281" s="20"/>
    </row>
    <row r="282" spans="27:82" s="16" customFormat="1" ht="11.25">
      <c r="AA282" s="20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7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CD282" s="20"/>
    </row>
    <row r="283" spans="27:82" s="16" customFormat="1" ht="11.25">
      <c r="AA283" s="20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7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CD283" s="20"/>
    </row>
    <row r="284" spans="27:82" s="16" customFormat="1" ht="11.25">
      <c r="AA284" s="20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7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CD284" s="20"/>
    </row>
    <row r="285" spans="27:82" s="16" customFormat="1" ht="11.25">
      <c r="AA285" s="20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7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CD285" s="20"/>
    </row>
    <row r="286" spans="27:82" s="16" customFormat="1" ht="11.25">
      <c r="AA286" s="20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7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CD286" s="20"/>
    </row>
    <row r="287" spans="27:82" s="16" customFormat="1" ht="11.25">
      <c r="AA287" s="20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7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CD287" s="20"/>
    </row>
    <row r="288" spans="27:82" s="16" customFormat="1" ht="11.25">
      <c r="AA288" s="20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7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CD288" s="20"/>
    </row>
    <row r="289" spans="27:82" s="16" customFormat="1" ht="11.25">
      <c r="AA289" s="20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7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CD289" s="20"/>
    </row>
    <row r="290" spans="27:82" s="16" customFormat="1" ht="11.25">
      <c r="AA290" s="20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7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CD290" s="20"/>
    </row>
    <row r="291" spans="27:82" s="16" customFormat="1" ht="11.25">
      <c r="AA291" s="20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7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CD291" s="20"/>
    </row>
    <row r="292" spans="27:82" s="16" customFormat="1" ht="11.25">
      <c r="AA292" s="20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7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CD292" s="20"/>
    </row>
    <row r="293" spans="27:82" s="16" customFormat="1" ht="11.25">
      <c r="AA293" s="20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7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CD293" s="20"/>
    </row>
    <row r="294" spans="27:82" s="16" customFormat="1" ht="11.25">
      <c r="AA294" s="20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7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CD294" s="20"/>
    </row>
    <row r="295" spans="27:82" s="16" customFormat="1" ht="11.25">
      <c r="AA295" s="20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7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CD295" s="20"/>
    </row>
    <row r="296" spans="27:82" s="16" customFormat="1" ht="11.25">
      <c r="AA296" s="20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7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CD296" s="20"/>
    </row>
    <row r="297" spans="27:82" s="16" customFormat="1" ht="11.25">
      <c r="AA297" s="20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7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CD297" s="20"/>
    </row>
    <row r="298" spans="27:82" s="16" customFormat="1" ht="11.25">
      <c r="AA298" s="20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7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CD298" s="20"/>
    </row>
    <row r="299" spans="27:82" s="16" customFormat="1" ht="11.25">
      <c r="AA299" s="20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7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CD299" s="20"/>
    </row>
    <row r="300" spans="27:82" s="16" customFormat="1" ht="11.25">
      <c r="AA300" s="20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7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CD300" s="20"/>
    </row>
    <row r="301" spans="27:82" s="16" customFormat="1" ht="11.25">
      <c r="AA301" s="20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7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CD301" s="20"/>
    </row>
    <row r="302" spans="27:82" s="16" customFormat="1" ht="11.25">
      <c r="AA302" s="20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7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CD302" s="20"/>
    </row>
    <row r="303" spans="27:82" s="16" customFormat="1" ht="11.25">
      <c r="AA303" s="20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7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CD303" s="20"/>
    </row>
    <row r="304" spans="27:82" s="16" customFormat="1" ht="11.25">
      <c r="AA304" s="20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7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CD304" s="20"/>
    </row>
    <row r="305" spans="27:82" s="16" customFormat="1" ht="11.25">
      <c r="AA305" s="20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7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CD305" s="20"/>
    </row>
    <row r="306" spans="27:82" s="16" customFormat="1" ht="11.25">
      <c r="AA306" s="20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7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CD306" s="20"/>
    </row>
    <row r="307" spans="27:82" s="16" customFormat="1" ht="11.25">
      <c r="AA307" s="20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7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CD307" s="20"/>
    </row>
    <row r="308" spans="27:82" s="16" customFormat="1" ht="11.25">
      <c r="AA308" s="20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7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CD308" s="20"/>
    </row>
    <row r="309" spans="27:82" s="16" customFormat="1" ht="11.25">
      <c r="AA309" s="20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7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CD309" s="20"/>
    </row>
    <row r="310" spans="27:82" s="16" customFormat="1" ht="11.25">
      <c r="AA310" s="20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7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CD310" s="20"/>
    </row>
    <row r="311" spans="27:82" s="16" customFormat="1" ht="11.25">
      <c r="AA311" s="20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7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CD311" s="20"/>
    </row>
    <row r="312" spans="27:82" s="16" customFormat="1" ht="11.25">
      <c r="AA312" s="20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7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CD312" s="20"/>
    </row>
    <row r="313" spans="27:82" s="16" customFormat="1" ht="11.25">
      <c r="AA313" s="20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7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CD313" s="20"/>
    </row>
    <row r="314" spans="27:82" s="16" customFormat="1" ht="11.25">
      <c r="AA314" s="20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7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CD314" s="20"/>
    </row>
    <row r="315" spans="27:82" s="16" customFormat="1" ht="11.25">
      <c r="AA315" s="20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7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CD315" s="20"/>
    </row>
    <row r="316" spans="27:82" s="16" customFormat="1" ht="11.25">
      <c r="AA316" s="20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7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CD316" s="20"/>
    </row>
    <row r="317" spans="27:82" s="16" customFormat="1" ht="11.25">
      <c r="AA317" s="20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7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CD317" s="20"/>
    </row>
    <row r="318" spans="27:82" s="16" customFormat="1" ht="11.25">
      <c r="AA318" s="20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7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CD318" s="20"/>
    </row>
    <row r="319" spans="27:82" s="16" customFormat="1" ht="11.25">
      <c r="AA319" s="20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7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CD319" s="20"/>
    </row>
    <row r="320" spans="27:82" s="16" customFormat="1" ht="11.25">
      <c r="AA320" s="20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7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CD320" s="20"/>
    </row>
    <row r="321" spans="27:82" s="16" customFormat="1" ht="11.25">
      <c r="AA321" s="20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7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CD321" s="20"/>
    </row>
    <row r="322" spans="27:82" s="16" customFormat="1" ht="11.25">
      <c r="AA322" s="20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7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CD322" s="20"/>
    </row>
    <row r="323" spans="27:82" s="16" customFormat="1" ht="11.25">
      <c r="AA323" s="20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7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CD323" s="20"/>
    </row>
    <row r="324" spans="27:82" s="16" customFormat="1" ht="11.25">
      <c r="AA324" s="20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7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CD324" s="20"/>
    </row>
    <row r="325" spans="27:82" s="16" customFormat="1" ht="11.25">
      <c r="AA325" s="20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7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CD325" s="20"/>
    </row>
    <row r="326" spans="27:82" s="16" customFormat="1" ht="11.25">
      <c r="AA326" s="20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7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CD326" s="20"/>
    </row>
    <row r="327" spans="27:82" s="16" customFormat="1" ht="11.25">
      <c r="AA327" s="20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7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CD327" s="20"/>
    </row>
    <row r="328" spans="27:82" s="16" customFormat="1" ht="11.25">
      <c r="AA328" s="20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7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CD328" s="20"/>
    </row>
    <row r="329" spans="27:82" s="16" customFormat="1" ht="11.25">
      <c r="AA329" s="20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7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CD329" s="20"/>
    </row>
    <row r="330" spans="27:82" s="16" customFormat="1" ht="11.25">
      <c r="AA330" s="20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7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CD330" s="20"/>
    </row>
    <row r="331" spans="27:82" s="16" customFormat="1" ht="11.25">
      <c r="AA331" s="20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7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CD331" s="20"/>
    </row>
    <row r="332" spans="27:82" s="16" customFormat="1" ht="11.25">
      <c r="AA332" s="20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7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CD332" s="20"/>
    </row>
    <row r="333" spans="27:82" s="16" customFormat="1" ht="11.25">
      <c r="AA333" s="20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7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CD333" s="20"/>
    </row>
    <row r="334" spans="27:82" s="16" customFormat="1" ht="11.25">
      <c r="AA334" s="20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7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CD334" s="20"/>
    </row>
    <row r="335" spans="27:82" s="16" customFormat="1" ht="11.25">
      <c r="AA335" s="20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7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CD335" s="20"/>
    </row>
    <row r="336" spans="27:82" s="16" customFormat="1" ht="11.25">
      <c r="AA336" s="20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7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CD336" s="20"/>
    </row>
    <row r="337" spans="27:82" s="16" customFormat="1" ht="11.25">
      <c r="AA337" s="20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7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CD337" s="20"/>
    </row>
    <row r="338" spans="27:82" s="16" customFormat="1" ht="11.25">
      <c r="AA338" s="20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7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CD338" s="20"/>
    </row>
    <row r="339" spans="27:82" s="16" customFormat="1" ht="11.25">
      <c r="AA339" s="20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7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CD339" s="20"/>
    </row>
    <row r="340" spans="27:82" s="16" customFormat="1" ht="11.25">
      <c r="AA340" s="20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7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  <c r="CD340" s="20"/>
    </row>
    <row r="341" spans="27:82" s="16" customFormat="1" ht="11.25">
      <c r="AA341" s="20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7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CD341" s="20"/>
    </row>
    <row r="342" spans="27:82" s="16" customFormat="1" ht="11.25">
      <c r="AA342" s="20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7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  <c r="CD342" s="20"/>
    </row>
    <row r="343" spans="27:82" s="16" customFormat="1" ht="11.25">
      <c r="AA343" s="20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7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  <c r="CD343" s="20"/>
    </row>
    <row r="344" spans="27:82" s="16" customFormat="1" ht="11.25">
      <c r="AA344" s="20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7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  <c r="CD344" s="20"/>
    </row>
    <row r="345" spans="27:82" s="16" customFormat="1" ht="11.25">
      <c r="AA345" s="20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7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  <c r="CD345" s="20"/>
    </row>
    <row r="346" spans="27:82" s="16" customFormat="1" ht="11.25">
      <c r="AA346" s="20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7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  <c r="CD346" s="20"/>
    </row>
    <row r="347" spans="27:82" s="16" customFormat="1" ht="11.25">
      <c r="AA347" s="20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7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  <c r="CD347" s="20"/>
    </row>
    <row r="348" spans="27:82" s="16" customFormat="1" ht="11.25">
      <c r="AA348" s="20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7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CD348" s="20"/>
    </row>
    <row r="349" spans="27:82" s="16" customFormat="1" ht="11.25">
      <c r="AA349" s="20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7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  <c r="CD349" s="20"/>
    </row>
    <row r="350" spans="27:82" s="16" customFormat="1" ht="11.25">
      <c r="AA350" s="20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7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  <c r="CD350" s="20"/>
    </row>
    <row r="351" spans="27:82" s="16" customFormat="1" ht="11.25">
      <c r="AA351" s="20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7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  <c r="CD351" s="20"/>
    </row>
    <row r="352" spans="27:82" s="16" customFormat="1" ht="11.25">
      <c r="AA352" s="20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7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  <c r="CD352" s="20"/>
    </row>
    <row r="353" spans="27:82" s="16" customFormat="1" ht="11.25">
      <c r="AA353" s="20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7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  <c r="CD353" s="20"/>
    </row>
    <row r="354" spans="27:82" s="16" customFormat="1" ht="11.25">
      <c r="AA354" s="20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7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  <c r="CD354" s="20"/>
    </row>
    <row r="355" spans="27:82" s="16" customFormat="1" ht="11.25">
      <c r="AA355" s="20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7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CD355" s="20"/>
    </row>
    <row r="356" spans="27:82" s="16" customFormat="1" ht="11.25">
      <c r="AA356" s="20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7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  <c r="CD356" s="20"/>
    </row>
    <row r="357" spans="27:82" s="16" customFormat="1" ht="11.25">
      <c r="AA357" s="20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7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  <c r="CD357" s="20"/>
    </row>
    <row r="358" spans="27:82" s="16" customFormat="1" ht="11.25">
      <c r="AA358" s="20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7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  <c r="CD358" s="20"/>
    </row>
    <row r="359" spans="27:82" s="16" customFormat="1" ht="11.25">
      <c r="AA359" s="20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7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  <c r="CD359" s="20"/>
    </row>
    <row r="360" spans="27:82" s="16" customFormat="1" ht="11.25">
      <c r="AA360" s="20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7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  <c r="CD360" s="20"/>
    </row>
    <row r="361" spans="27:82" s="16" customFormat="1" ht="11.25">
      <c r="AA361" s="20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7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  <c r="CD361" s="20"/>
    </row>
    <row r="362" spans="27:82" s="16" customFormat="1" ht="11.25">
      <c r="AA362" s="20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7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CD362" s="20"/>
    </row>
    <row r="363" spans="27:82" s="16" customFormat="1" ht="11.25">
      <c r="AA363" s="20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7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  <c r="CD363" s="20"/>
    </row>
    <row r="364" spans="27:82" s="16" customFormat="1" ht="11.25">
      <c r="AA364" s="20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7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  <c r="CD364" s="20"/>
    </row>
    <row r="365" spans="27:82" s="16" customFormat="1" ht="11.25">
      <c r="AA365" s="20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7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  <c r="CD365" s="20"/>
    </row>
    <row r="366" spans="27:82" s="16" customFormat="1" ht="11.25">
      <c r="AA366" s="20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7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  <c r="CD366" s="20"/>
    </row>
    <row r="367" spans="27:82" s="16" customFormat="1" ht="11.25">
      <c r="AA367" s="20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7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CD367" s="20"/>
    </row>
    <row r="368" spans="27:82" s="16" customFormat="1" ht="11.25">
      <c r="AA368" s="20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7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  <c r="CD368" s="20"/>
    </row>
    <row r="369" spans="27:82" s="16" customFormat="1" ht="11.25">
      <c r="AA369" s="20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7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  <c r="CD369" s="20"/>
    </row>
    <row r="370" spans="27:82" s="16" customFormat="1" ht="11.25">
      <c r="AA370" s="20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7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  <c r="CD370" s="20"/>
    </row>
    <row r="371" spans="27:82" s="16" customFormat="1" ht="11.25">
      <c r="AA371" s="20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7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CD371" s="20"/>
    </row>
    <row r="372" spans="27:82" s="16" customFormat="1" ht="11.25">
      <c r="AA372" s="20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7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CD372" s="20"/>
    </row>
    <row r="373" spans="27:82" s="16" customFormat="1" ht="11.25">
      <c r="AA373" s="20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7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  <c r="CD373" s="20"/>
    </row>
    <row r="374" spans="27:82" s="16" customFormat="1" ht="11.25">
      <c r="AA374" s="20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7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  <c r="CD374" s="20"/>
    </row>
    <row r="375" spans="27:82" s="16" customFormat="1" ht="11.25">
      <c r="AA375" s="20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7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  <c r="CD375" s="20"/>
    </row>
    <row r="376" spans="27:82" s="16" customFormat="1" ht="11.25">
      <c r="AA376" s="20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7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  <c r="CD376" s="20"/>
    </row>
    <row r="377" spans="27:82" s="16" customFormat="1" ht="11.25">
      <c r="AA377" s="20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7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  <c r="CD377" s="20"/>
    </row>
    <row r="378" spans="27:82" s="16" customFormat="1" ht="11.25">
      <c r="AA378" s="20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7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  <c r="CD378" s="20"/>
    </row>
    <row r="379" spans="27:82" s="16" customFormat="1" ht="11.25">
      <c r="AA379" s="20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7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  <c r="CD379" s="20"/>
    </row>
    <row r="380" spans="27:82" s="16" customFormat="1" ht="11.25">
      <c r="AA380" s="20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7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  <c r="CD380" s="20"/>
    </row>
    <row r="381" spans="27:82" s="16" customFormat="1" ht="11.25">
      <c r="AA381" s="20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7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  <c r="CD381" s="20"/>
    </row>
    <row r="382" spans="27:82" s="16" customFormat="1" ht="11.25">
      <c r="AA382" s="20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7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  <c r="CD382" s="20"/>
    </row>
    <row r="383" spans="27:82" s="16" customFormat="1" ht="11.25">
      <c r="AA383" s="20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7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  <c r="CD383" s="20"/>
    </row>
    <row r="384" spans="27:82" s="16" customFormat="1" ht="11.25">
      <c r="AA384" s="20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7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  <c r="CD384" s="20"/>
    </row>
    <row r="385" spans="27:82" s="16" customFormat="1" ht="11.25">
      <c r="AA385" s="20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7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  <c r="CD385" s="20"/>
    </row>
    <row r="386" spans="27:82" s="16" customFormat="1" ht="11.25">
      <c r="AA386" s="20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7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  <c r="CD386" s="20"/>
    </row>
    <row r="387" spans="27:82" s="16" customFormat="1" ht="11.25">
      <c r="AA387" s="20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7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  <c r="CD387" s="20"/>
    </row>
    <row r="388" spans="27:82" s="16" customFormat="1" ht="11.25">
      <c r="AA388" s="20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7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  <c r="CD388" s="20"/>
    </row>
    <row r="389" spans="27:82" s="16" customFormat="1" ht="11.25">
      <c r="AA389" s="20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7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  <c r="CD389" s="20"/>
    </row>
    <row r="390" spans="27:82" s="16" customFormat="1" ht="11.25">
      <c r="AA390" s="20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7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  <c r="CD390" s="20"/>
    </row>
    <row r="391" spans="27:82" s="16" customFormat="1" ht="11.25">
      <c r="AA391" s="20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7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  <c r="CD391" s="20"/>
    </row>
    <row r="392" spans="27:82" s="16" customFormat="1" ht="11.25">
      <c r="AA392" s="20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7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  <c r="CD392" s="20"/>
    </row>
    <row r="393" spans="27:82" s="16" customFormat="1" ht="11.25">
      <c r="AA393" s="20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7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  <c r="CD393" s="20"/>
    </row>
    <row r="394" spans="27:82" s="16" customFormat="1" ht="11.25">
      <c r="AA394" s="20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7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  <c r="CD394" s="20"/>
    </row>
    <row r="395" spans="27:82" s="16" customFormat="1" ht="11.25">
      <c r="AA395" s="20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7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  <c r="CD395" s="20"/>
    </row>
    <row r="396" spans="27:82" s="16" customFormat="1" ht="11.25">
      <c r="AA396" s="20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7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  <c r="CD396" s="20"/>
    </row>
    <row r="397" spans="27:82" s="16" customFormat="1" ht="11.25">
      <c r="AA397" s="20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7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  <c r="CD397" s="20"/>
    </row>
    <row r="398" spans="27:82" s="16" customFormat="1" ht="11.25">
      <c r="AA398" s="20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7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  <c r="CD398" s="20"/>
    </row>
    <row r="399" spans="27:82" s="16" customFormat="1" ht="11.25">
      <c r="AA399" s="20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7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  <c r="CD399" s="20"/>
    </row>
    <row r="400" spans="27:82" s="16" customFormat="1" ht="11.25">
      <c r="AA400" s="20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7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  <c r="CD400" s="20"/>
    </row>
    <row r="401" spans="27:82" s="16" customFormat="1" ht="11.25">
      <c r="AA401" s="20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7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  <c r="CD401" s="20"/>
    </row>
    <row r="402" spans="27:82" s="16" customFormat="1" ht="11.25">
      <c r="AA402" s="20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7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  <c r="CD402" s="20"/>
    </row>
    <row r="403" spans="27:82" s="16" customFormat="1" ht="11.25">
      <c r="AA403" s="20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7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  <c r="CD403" s="20"/>
    </row>
    <row r="404" spans="27:82" s="16" customFormat="1" ht="11.25">
      <c r="AA404" s="20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7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  <c r="CD404" s="20"/>
    </row>
    <row r="405" spans="27:82" s="16" customFormat="1" ht="11.25">
      <c r="AA405" s="20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7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  <c r="CD405" s="20"/>
    </row>
    <row r="406" spans="27:82" s="16" customFormat="1" ht="11.25">
      <c r="AA406" s="20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7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  <c r="CD406" s="20"/>
    </row>
    <row r="407" spans="27:82" s="16" customFormat="1" ht="11.25">
      <c r="AA407" s="20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7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  <c r="CD407" s="20"/>
    </row>
    <row r="408" spans="27:82" s="16" customFormat="1" ht="11.25">
      <c r="AA408" s="20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7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  <c r="CD408" s="20"/>
    </row>
    <row r="409" spans="27:82" s="16" customFormat="1" ht="11.25">
      <c r="AA409" s="20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7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  <c r="CD409" s="20"/>
    </row>
    <row r="410" spans="27:82" s="16" customFormat="1" ht="11.25">
      <c r="AA410" s="20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7"/>
      <c r="BH410" s="36"/>
      <c r="BI410" s="36"/>
      <c r="BJ410" s="36"/>
      <c r="BK410" s="36"/>
      <c r="BL410" s="36"/>
      <c r="BM410" s="36"/>
      <c r="BN410" s="36"/>
      <c r="BO410" s="36"/>
      <c r="BP410" s="36"/>
      <c r="BQ410" s="36"/>
      <c r="BR410" s="36"/>
      <c r="CD410" s="20"/>
    </row>
    <row r="411" spans="27:82" s="16" customFormat="1" ht="11.25">
      <c r="AA411" s="20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7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CD411" s="20"/>
    </row>
    <row r="412" spans="27:82" s="16" customFormat="1" ht="11.25">
      <c r="AA412" s="20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7"/>
      <c r="BH412" s="36"/>
      <c r="BI412" s="36"/>
      <c r="BJ412" s="36"/>
      <c r="BK412" s="36"/>
      <c r="BL412" s="36"/>
      <c r="BM412" s="36"/>
      <c r="BN412" s="36"/>
      <c r="BO412" s="36"/>
      <c r="BP412" s="36"/>
      <c r="BQ412" s="36"/>
      <c r="BR412" s="36"/>
      <c r="CD412" s="20"/>
    </row>
    <row r="413" spans="27:82" s="16" customFormat="1" ht="11.25">
      <c r="AA413" s="20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7"/>
      <c r="BH413" s="36"/>
      <c r="BI413" s="36"/>
      <c r="BJ413" s="36"/>
      <c r="BK413" s="36"/>
      <c r="BL413" s="36"/>
      <c r="BM413" s="36"/>
      <c r="BN413" s="36"/>
      <c r="BO413" s="36"/>
      <c r="BP413" s="36"/>
      <c r="BQ413" s="36"/>
      <c r="BR413" s="36"/>
      <c r="CD413" s="20"/>
    </row>
    <row r="414" spans="27:82" s="16" customFormat="1" ht="11.25">
      <c r="AA414" s="20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7"/>
      <c r="BH414" s="36"/>
      <c r="BI414" s="36"/>
      <c r="BJ414" s="36"/>
      <c r="BK414" s="36"/>
      <c r="BL414" s="36"/>
      <c r="BM414" s="36"/>
      <c r="BN414" s="36"/>
      <c r="BO414" s="36"/>
      <c r="BP414" s="36"/>
      <c r="BQ414" s="36"/>
      <c r="BR414" s="36"/>
      <c r="CD414" s="20"/>
    </row>
    <row r="415" spans="27:82" s="16" customFormat="1" ht="11.25">
      <c r="AA415" s="20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7"/>
      <c r="BH415" s="36"/>
      <c r="BI415" s="36"/>
      <c r="BJ415" s="36"/>
      <c r="BK415" s="36"/>
      <c r="BL415" s="36"/>
      <c r="BM415" s="36"/>
      <c r="BN415" s="36"/>
      <c r="BO415" s="36"/>
      <c r="BP415" s="36"/>
      <c r="BQ415" s="36"/>
      <c r="BR415" s="36"/>
      <c r="CD415" s="20"/>
    </row>
    <row r="416" spans="27:82" s="16" customFormat="1" ht="11.25">
      <c r="AA416" s="20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7"/>
      <c r="BH416" s="36"/>
      <c r="BI416" s="36"/>
      <c r="BJ416" s="36"/>
      <c r="BK416" s="36"/>
      <c r="BL416" s="36"/>
      <c r="BM416" s="36"/>
      <c r="BN416" s="36"/>
      <c r="BO416" s="36"/>
      <c r="BP416" s="36"/>
      <c r="BQ416" s="36"/>
      <c r="BR416" s="36"/>
      <c r="CD416" s="20"/>
    </row>
    <row r="417" spans="27:82" s="16" customFormat="1" ht="11.25">
      <c r="AA417" s="20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7"/>
      <c r="BH417" s="36"/>
      <c r="BI417" s="36"/>
      <c r="BJ417" s="36"/>
      <c r="BK417" s="36"/>
      <c r="BL417" s="36"/>
      <c r="BM417" s="36"/>
      <c r="BN417" s="36"/>
      <c r="BO417" s="36"/>
      <c r="BP417" s="36"/>
      <c r="BQ417" s="36"/>
      <c r="BR417" s="36"/>
      <c r="CD417" s="20"/>
    </row>
    <row r="418" spans="27:82" s="16" customFormat="1" ht="11.25">
      <c r="AA418" s="20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7"/>
      <c r="BH418" s="36"/>
      <c r="BI418" s="36"/>
      <c r="BJ418" s="36"/>
      <c r="BK418" s="36"/>
      <c r="BL418" s="36"/>
      <c r="BM418" s="36"/>
      <c r="BN418" s="36"/>
      <c r="BO418" s="36"/>
      <c r="BP418" s="36"/>
      <c r="BQ418" s="36"/>
      <c r="BR418" s="36"/>
      <c r="CD418" s="20"/>
    </row>
    <row r="419" spans="27:82" s="16" customFormat="1" ht="11.25">
      <c r="AA419" s="20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7"/>
      <c r="BH419" s="36"/>
      <c r="BI419" s="36"/>
      <c r="BJ419" s="36"/>
      <c r="BK419" s="36"/>
      <c r="BL419" s="36"/>
      <c r="BM419" s="36"/>
      <c r="BN419" s="36"/>
      <c r="BO419" s="36"/>
      <c r="BP419" s="36"/>
      <c r="BQ419" s="36"/>
      <c r="BR419" s="36"/>
      <c r="CD419" s="20"/>
    </row>
    <row r="420" spans="27:82" s="16" customFormat="1" ht="11.25">
      <c r="AA420" s="20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7"/>
      <c r="BH420" s="36"/>
      <c r="BI420" s="36"/>
      <c r="BJ420" s="36"/>
      <c r="BK420" s="36"/>
      <c r="BL420" s="36"/>
      <c r="BM420" s="36"/>
      <c r="BN420" s="36"/>
      <c r="BO420" s="36"/>
      <c r="BP420" s="36"/>
      <c r="BQ420" s="36"/>
      <c r="BR420" s="36"/>
      <c r="CD420" s="20"/>
    </row>
    <row r="421" spans="27:82" s="16" customFormat="1" ht="11.25">
      <c r="AA421" s="20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7"/>
      <c r="BH421" s="36"/>
      <c r="BI421" s="36"/>
      <c r="BJ421" s="36"/>
      <c r="BK421" s="36"/>
      <c r="BL421" s="36"/>
      <c r="BM421" s="36"/>
      <c r="BN421" s="36"/>
      <c r="BO421" s="36"/>
      <c r="BP421" s="36"/>
      <c r="BQ421" s="36"/>
      <c r="BR421" s="36"/>
      <c r="CD421" s="20"/>
    </row>
    <row r="422" spans="27:82" s="16" customFormat="1" ht="11.25">
      <c r="AA422" s="20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7"/>
      <c r="BH422" s="36"/>
      <c r="BI422" s="36"/>
      <c r="BJ422" s="36"/>
      <c r="BK422" s="36"/>
      <c r="BL422" s="36"/>
      <c r="BM422" s="36"/>
      <c r="BN422" s="36"/>
      <c r="BO422" s="36"/>
      <c r="BP422" s="36"/>
      <c r="BQ422" s="36"/>
      <c r="BR422" s="36"/>
      <c r="CD422" s="20"/>
    </row>
    <row r="423" spans="27:82" s="16" customFormat="1" ht="11.25">
      <c r="AA423" s="20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7"/>
      <c r="BH423" s="36"/>
      <c r="BI423" s="36"/>
      <c r="BJ423" s="36"/>
      <c r="BK423" s="36"/>
      <c r="BL423" s="36"/>
      <c r="BM423" s="36"/>
      <c r="BN423" s="36"/>
      <c r="BO423" s="36"/>
      <c r="BP423" s="36"/>
      <c r="BQ423" s="36"/>
      <c r="BR423" s="36"/>
      <c r="CD423" s="20"/>
    </row>
    <row r="424" spans="27:82" s="16" customFormat="1" ht="11.25">
      <c r="AA424" s="20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7"/>
      <c r="BH424" s="36"/>
      <c r="BI424" s="36"/>
      <c r="BJ424" s="36"/>
      <c r="BK424" s="36"/>
      <c r="BL424" s="36"/>
      <c r="BM424" s="36"/>
      <c r="BN424" s="36"/>
      <c r="BO424" s="36"/>
      <c r="BP424" s="36"/>
      <c r="BQ424" s="36"/>
      <c r="BR424" s="36"/>
      <c r="CD424" s="20"/>
    </row>
    <row r="425" spans="27:82" s="16" customFormat="1" ht="11.25">
      <c r="AA425" s="20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7"/>
      <c r="BH425" s="36"/>
      <c r="BI425" s="36"/>
      <c r="BJ425" s="36"/>
      <c r="BK425" s="36"/>
      <c r="BL425" s="36"/>
      <c r="BM425" s="36"/>
      <c r="BN425" s="36"/>
      <c r="BO425" s="36"/>
      <c r="BP425" s="36"/>
      <c r="BQ425" s="36"/>
      <c r="BR425" s="36"/>
      <c r="CD425" s="20"/>
    </row>
    <row r="426" spans="27:82" s="16" customFormat="1" ht="11.25">
      <c r="AA426" s="20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7"/>
      <c r="BH426" s="36"/>
      <c r="BI426" s="36"/>
      <c r="BJ426" s="36"/>
      <c r="BK426" s="36"/>
      <c r="BL426" s="36"/>
      <c r="BM426" s="36"/>
      <c r="BN426" s="36"/>
      <c r="BO426" s="36"/>
      <c r="BP426" s="36"/>
      <c r="BQ426" s="36"/>
      <c r="BR426" s="36"/>
      <c r="CD426" s="20"/>
    </row>
    <row r="427" spans="27:82" s="16" customFormat="1" ht="11.25">
      <c r="AA427" s="20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7"/>
      <c r="BH427" s="36"/>
      <c r="BI427" s="36"/>
      <c r="BJ427" s="36"/>
      <c r="BK427" s="36"/>
      <c r="BL427" s="36"/>
      <c r="BM427" s="36"/>
      <c r="BN427" s="36"/>
      <c r="BO427" s="36"/>
      <c r="BP427" s="36"/>
      <c r="BQ427" s="36"/>
      <c r="BR427" s="36"/>
      <c r="CD427" s="20"/>
    </row>
    <row r="428" spans="27:82" s="16" customFormat="1" ht="11.25">
      <c r="AA428" s="20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7"/>
      <c r="BH428" s="36"/>
      <c r="BI428" s="36"/>
      <c r="BJ428" s="36"/>
      <c r="BK428" s="36"/>
      <c r="BL428" s="36"/>
      <c r="BM428" s="36"/>
      <c r="BN428" s="36"/>
      <c r="BO428" s="36"/>
      <c r="BP428" s="36"/>
      <c r="BQ428" s="36"/>
      <c r="BR428" s="36"/>
      <c r="CD428" s="20"/>
    </row>
    <row r="429" spans="27:82" s="16" customFormat="1" ht="11.25">
      <c r="AA429" s="20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7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CD429" s="20"/>
    </row>
    <row r="430" spans="27:82" s="16" customFormat="1" ht="11.25">
      <c r="AA430" s="20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7"/>
      <c r="BH430" s="36"/>
      <c r="BI430" s="36"/>
      <c r="BJ430" s="36"/>
      <c r="BK430" s="36"/>
      <c r="BL430" s="36"/>
      <c r="BM430" s="36"/>
      <c r="BN430" s="36"/>
      <c r="BO430" s="36"/>
      <c r="BP430" s="36"/>
      <c r="BQ430" s="36"/>
      <c r="BR430" s="36"/>
      <c r="CD430" s="20"/>
    </row>
    <row r="431" spans="27:82" s="16" customFormat="1" ht="11.25">
      <c r="AA431" s="20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7"/>
      <c r="BH431" s="36"/>
      <c r="BI431" s="36"/>
      <c r="BJ431" s="36"/>
      <c r="BK431" s="36"/>
      <c r="BL431" s="36"/>
      <c r="BM431" s="36"/>
      <c r="BN431" s="36"/>
      <c r="BO431" s="36"/>
      <c r="BP431" s="36"/>
      <c r="BQ431" s="36"/>
      <c r="BR431" s="36"/>
      <c r="CD431" s="20"/>
    </row>
    <row r="432" spans="27:82" s="16" customFormat="1" ht="11.25">
      <c r="AA432" s="20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7"/>
      <c r="BH432" s="36"/>
      <c r="BI432" s="36"/>
      <c r="BJ432" s="36"/>
      <c r="BK432" s="36"/>
      <c r="BL432" s="36"/>
      <c r="BM432" s="36"/>
      <c r="BN432" s="36"/>
      <c r="BO432" s="36"/>
      <c r="BP432" s="36"/>
      <c r="BQ432" s="36"/>
      <c r="BR432" s="36"/>
      <c r="CD432" s="20"/>
    </row>
    <row r="433" spans="27:82" s="16" customFormat="1" ht="11.25">
      <c r="AA433" s="20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7"/>
      <c r="BH433" s="36"/>
      <c r="BI433" s="36"/>
      <c r="BJ433" s="36"/>
      <c r="BK433" s="36"/>
      <c r="BL433" s="36"/>
      <c r="BM433" s="36"/>
      <c r="BN433" s="36"/>
      <c r="BO433" s="36"/>
      <c r="BP433" s="36"/>
      <c r="BQ433" s="36"/>
      <c r="BR433" s="36"/>
      <c r="CD433" s="20"/>
    </row>
    <row r="434" spans="27:82" s="16" customFormat="1" ht="11.25">
      <c r="AA434" s="20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7"/>
      <c r="BH434" s="36"/>
      <c r="BI434" s="36"/>
      <c r="BJ434" s="36"/>
      <c r="BK434" s="36"/>
      <c r="BL434" s="36"/>
      <c r="BM434" s="36"/>
      <c r="BN434" s="36"/>
      <c r="BO434" s="36"/>
      <c r="BP434" s="36"/>
      <c r="BQ434" s="36"/>
      <c r="BR434" s="36"/>
      <c r="CD434" s="20"/>
    </row>
    <row r="435" spans="27:82" s="16" customFormat="1" ht="11.25">
      <c r="AA435" s="20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7"/>
      <c r="BH435" s="36"/>
      <c r="BI435" s="36"/>
      <c r="BJ435" s="36"/>
      <c r="BK435" s="36"/>
      <c r="BL435" s="36"/>
      <c r="BM435" s="36"/>
      <c r="BN435" s="36"/>
      <c r="BO435" s="36"/>
      <c r="BP435" s="36"/>
      <c r="BQ435" s="36"/>
      <c r="BR435" s="36"/>
      <c r="CD435" s="20"/>
    </row>
    <row r="436" spans="27:82" s="16" customFormat="1" ht="11.25">
      <c r="AA436" s="20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7"/>
      <c r="BH436" s="36"/>
      <c r="BI436" s="36"/>
      <c r="BJ436" s="36"/>
      <c r="BK436" s="36"/>
      <c r="BL436" s="36"/>
      <c r="BM436" s="36"/>
      <c r="BN436" s="36"/>
      <c r="BO436" s="36"/>
      <c r="BP436" s="36"/>
      <c r="BQ436" s="36"/>
      <c r="BR436" s="36"/>
      <c r="CD436" s="20"/>
    </row>
    <row r="437" spans="27:82" s="16" customFormat="1" ht="11.25">
      <c r="AA437" s="20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7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CD437" s="20"/>
    </row>
    <row r="438" spans="27:82" s="16" customFormat="1" ht="11.25">
      <c r="AA438" s="20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7"/>
      <c r="BH438" s="36"/>
      <c r="BI438" s="36"/>
      <c r="BJ438" s="36"/>
      <c r="BK438" s="36"/>
      <c r="BL438" s="36"/>
      <c r="BM438" s="36"/>
      <c r="BN438" s="36"/>
      <c r="BO438" s="36"/>
      <c r="BP438" s="36"/>
      <c r="BQ438" s="36"/>
      <c r="BR438" s="36"/>
      <c r="CD438" s="20"/>
    </row>
    <row r="439" spans="27:82" s="16" customFormat="1" ht="11.25">
      <c r="AA439" s="20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7"/>
      <c r="BH439" s="36"/>
      <c r="BI439" s="36"/>
      <c r="BJ439" s="36"/>
      <c r="BK439" s="36"/>
      <c r="BL439" s="36"/>
      <c r="BM439" s="36"/>
      <c r="BN439" s="36"/>
      <c r="BO439" s="36"/>
      <c r="BP439" s="36"/>
      <c r="BQ439" s="36"/>
      <c r="BR439" s="36"/>
      <c r="CD439" s="20"/>
    </row>
    <row r="440" spans="27:82" s="16" customFormat="1" ht="11.25">
      <c r="AA440" s="20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7"/>
      <c r="BH440" s="36"/>
      <c r="BI440" s="36"/>
      <c r="BJ440" s="36"/>
      <c r="BK440" s="36"/>
      <c r="BL440" s="36"/>
      <c r="BM440" s="36"/>
      <c r="BN440" s="36"/>
      <c r="BO440" s="36"/>
      <c r="BP440" s="36"/>
      <c r="BQ440" s="36"/>
      <c r="BR440" s="36"/>
      <c r="CD440" s="20"/>
    </row>
    <row r="441" spans="27:82" s="16" customFormat="1" ht="11.25">
      <c r="AA441" s="20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7"/>
      <c r="BH441" s="36"/>
      <c r="BI441" s="36"/>
      <c r="BJ441" s="36"/>
      <c r="BK441" s="36"/>
      <c r="BL441" s="36"/>
      <c r="BM441" s="36"/>
      <c r="BN441" s="36"/>
      <c r="BO441" s="36"/>
      <c r="BP441" s="36"/>
      <c r="BQ441" s="36"/>
      <c r="BR441" s="36"/>
      <c r="CD441" s="20"/>
    </row>
    <row r="442" spans="27:82" s="16" customFormat="1" ht="11.25">
      <c r="AA442" s="20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7"/>
      <c r="BH442" s="36"/>
      <c r="BI442" s="36"/>
      <c r="BJ442" s="36"/>
      <c r="BK442" s="36"/>
      <c r="BL442" s="36"/>
      <c r="BM442" s="36"/>
      <c r="BN442" s="36"/>
      <c r="BO442" s="36"/>
      <c r="BP442" s="36"/>
      <c r="BQ442" s="36"/>
      <c r="BR442" s="36"/>
      <c r="CD442" s="20"/>
    </row>
    <row r="443" spans="27:82" s="16" customFormat="1" ht="11.25">
      <c r="AA443" s="20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7"/>
      <c r="BH443" s="36"/>
      <c r="BI443" s="36"/>
      <c r="BJ443" s="36"/>
      <c r="BK443" s="36"/>
      <c r="BL443" s="36"/>
      <c r="BM443" s="36"/>
      <c r="BN443" s="36"/>
      <c r="BO443" s="36"/>
      <c r="BP443" s="36"/>
      <c r="BQ443" s="36"/>
      <c r="BR443" s="36"/>
      <c r="CD443" s="20"/>
    </row>
    <row r="444" spans="27:82" s="16" customFormat="1" ht="11.25">
      <c r="AA444" s="20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7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CD444" s="20"/>
    </row>
    <row r="445" spans="27:82" s="16" customFormat="1" ht="11.25">
      <c r="AA445" s="20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7"/>
      <c r="BH445" s="36"/>
      <c r="BI445" s="36"/>
      <c r="BJ445" s="36"/>
      <c r="BK445" s="36"/>
      <c r="BL445" s="36"/>
      <c r="BM445" s="36"/>
      <c r="BN445" s="36"/>
      <c r="BO445" s="36"/>
      <c r="BP445" s="36"/>
      <c r="BQ445" s="36"/>
      <c r="BR445" s="36"/>
      <c r="CD445" s="20"/>
    </row>
    <row r="446" spans="27:82" s="16" customFormat="1" ht="11.25">
      <c r="AA446" s="20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7"/>
      <c r="BH446" s="36"/>
      <c r="BI446" s="36"/>
      <c r="BJ446" s="36"/>
      <c r="BK446" s="36"/>
      <c r="BL446" s="36"/>
      <c r="BM446" s="36"/>
      <c r="BN446" s="36"/>
      <c r="BO446" s="36"/>
      <c r="BP446" s="36"/>
      <c r="BQ446" s="36"/>
      <c r="BR446" s="36"/>
      <c r="CD446" s="20"/>
    </row>
    <row r="447" spans="27:82" s="16" customFormat="1" ht="11.25">
      <c r="AA447" s="20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7"/>
      <c r="BH447" s="36"/>
      <c r="BI447" s="36"/>
      <c r="BJ447" s="36"/>
      <c r="BK447" s="36"/>
      <c r="BL447" s="36"/>
      <c r="BM447" s="36"/>
      <c r="BN447" s="36"/>
      <c r="BO447" s="36"/>
      <c r="BP447" s="36"/>
      <c r="BQ447" s="36"/>
      <c r="BR447" s="36"/>
      <c r="CD447" s="20"/>
    </row>
    <row r="448" spans="27:82" s="16" customFormat="1" ht="11.25">
      <c r="AA448" s="20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7"/>
      <c r="BH448" s="36"/>
      <c r="BI448" s="36"/>
      <c r="BJ448" s="36"/>
      <c r="BK448" s="36"/>
      <c r="BL448" s="36"/>
      <c r="BM448" s="36"/>
      <c r="BN448" s="36"/>
      <c r="BO448" s="36"/>
      <c r="BP448" s="36"/>
      <c r="BQ448" s="36"/>
      <c r="BR448" s="36"/>
      <c r="CD448" s="20"/>
    </row>
    <row r="449" spans="27:82" s="16" customFormat="1" ht="11.25">
      <c r="AA449" s="20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7"/>
      <c r="BH449" s="36"/>
      <c r="BI449" s="36"/>
      <c r="BJ449" s="36"/>
      <c r="BK449" s="36"/>
      <c r="BL449" s="36"/>
      <c r="BM449" s="36"/>
      <c r="BN449" s="36"/>
      <c r="BO449" s="36"/>
      <c r="BP449" s="36"/>
      <c r="BQ449" s="36"/>
      <c r="BR449" s="36"/>
      <c r="CD449" s="20"/>
    </row>
    <row r="450" spans="27:82" s="16" customFormat="1" ht="11.25">
      <c r="AA450" s="20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7"/>
      <c r="BH450" s="36"/>
      <c r="BI450" s="36"/>
      <c r="BJ450" s="36"/>
      <c r="BK450" s="36"/>
      <c r="BL450" s="36"/>
      <c r="BM450" s="36"/>
      <c r="BN450" s="36"/>
      <c r="BO450" s="36"/>
      <c r="BP450" s="36"/>
      <c r="BQ450" s="36"/>
      <c r="BR450" s="36"/>
      <c r="CD450" s="20"/>
    </row>
    <row r="451" spans="27:82" s="16" customFormat="1" ht="11.25">
      <c r="AA451" s="20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7"/>
      <c r="BH451" s="36"/>
      <c r="BI451" s="36"/>
      <c r="BJ451" s="36"/>
      <c r="BK451" s="36"/>
      <c r="BL451" s="36"/>
      <c r="BM451" s="36"/>
      <c r="BN451" s="36"/>
      <c r="BO451" s="36"/>
      <c r="BP451" s="36"/>
      <c r="BQ451" s="36"/>
      <c r="BR451" s="36"/>
      <c r="CD451" s="20"/>
    </row>
    <row r="452" spans="27:82" s="16" customFormat="1" ht="11.25">
      <c r="AA452" s="20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7"/>
      <c r="BH452" s="36"/>
      <c r="BI452" s="36"/>
      <c r="BJ452" s="36"/>
      <c r="BK452" s="36"/>
      <c r="BL452" s="36"/>
      <c r="BM452" s="36"/>
      <c r="BN452" s="36"/>
      <c r="BO452" s="36"/>
      <c r="BP452" s="36"/>
      <c r="BQ452" s="36"/>
      <c r="BR452" s="36"/>
      <c r="CD452" s="20"/>
    </row>
    <row r="453" spans="27:82" s="16" customFormat="1" ht="11.25">
      <c r="AA453" s="20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7"/>
      <c r="BH453" s="36"/>
      <c r="BI453" s="36"/>
      <c r="BJ453" s="36"/>
      <c r="BK453" s="36"/>
      <c r="BL453" s="36"/>
      <c r="BM453" s="36"/>
      <c r="BN453" s="36"/>
      <c r="BO453" s="36"/>
      <c r="BP453" s="36"/>
      <c r="BQ453" s="36"/>
      <c r="BR453" s="36"/>
      <c r="CD453" s="20"/>
    </row>
    <row r="454" spans="27:82" s="16" customFormat="1" ht="11.25">
      <c r="AA454" s="20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7"/>
      <c r="BH454" s="36"/>
      <c r="BI454" s="36"/>
      <c r="BJ454" s="36"/>
      <c r="BK454" s="36"/>
      <c r="BL454" s="36"/>
      <c r="BM454" s="36"/>
      <c r="BN454" s="36"/>
      <c r="BO454" s="36"/>
      <c r="BP454" s="36"/>
      <c r="BQ454" s="36"/>
      <c r="BR454" s="36"/>
      <c r="CD454" s="20"/>
    </row>
    <row r="455" spans="27:82" s="16" customFormat="1" ht="11.25">
      <c r="AA455" s="20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7"/>
      <c r="BH455" s="36"/>
      <c r="BI455" s="36"/>
      <c r="BJ455" s="36"/>
      <c r="BK455" s="36"/>
      <c r="BL455" s="36"/>
      <c r="BM455" s="36"/>
      <c r="BN455" s="36"/>
      <c r="BO455" s="36"/>
      <c r="BP455" s="36"/>
      <c r="BQ455" s="36"/>
      <c r="BR455" s="36"/>
      <c r="CD455" s="20"/>
    </row>
    <row r="456" spans="27:82" s="16" customFormat="1" ht="11.25">
      <c r="AA456" s="20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7"/>
      <c r="BH456" s="36"/>
      <c r="BI456" s="36"/>
      <c r="BJ456" s="36"/>
      <c r="BK456" s="36"/>
      <c r="BL456" s="36"/>
      <c r="BM456" s="36"/>
      <c r="BN456" s="36"/>
      <c r="BO456" s="36"/>
      <c r="BP456" s="36"/>
      <c r="BQ456" s="36"/>
      <c r="BR456" s="36"/>
      <c r="CD456" s="20"/>
    </row>
    <row r="457" spans="27:82" s="16" customFormat="1" ht="11.25">
      <c r="AA457" s="20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7"/>
      <c r="BH457" s="36"/>
      <c r="BI457" s="36"/>
      <c r="BJ457" s="36"/>
      <c r="BK457" s="36"/>
      <c r="BL457" s="36"/>
      <c r="BM457" s="36"/>
      <c r="BN457" s="36"/>
      <c r="BO457" s="36"/>
      <c r="BP457" s="36"/>
      <c r="BQ457" s="36"/>
      <c r="BR457" s="36"/>
      <c r="CD457" s="20"/>
    </row>
    <row r="458" spans="27:82" s="16" customFormat="1" ht="11.25">
      <c r="AA458" s="20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7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CD458" s="20"/>
    </row>
    <row r="459" spans="27:82" s="16" customFormat="1" ht="11.25">
      <c r="AA459" s="20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7"/>
      <c r="BH459" s="36"/>
      <c r="BI459" s="36"/>
      <c r="BJ459" s="36"/>
      <c r="BK459" s="36"/>
      <c r="BL459" s="36"/>
      <c r="BM459" s="36"/>
      <c r="BN459" s="36"/>
      <c r="BO459" s="36"/>
      <c r="BP459" s="36"/>
      <c r="BQ459" s="36"/>
      <c r="BR459" s="36"/>
      <c r="CD459" s="20"/>
    </row>
    <row r="460" spans="27:82" s="16" customFormat="1" ht="11.25">
      <c r="AA460" s="20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7"/>
      <c r="BH460" s="36"/>
      <c r="BI460" s="36"/>
      <c r="BJ460" s="36"/>
      <c r="BK460" s="36"/>
      <c r="BL460" s="36"/>
      <c r="BM460" s="36"/>
      <c r="BN460" s="36"/>
      <c r="BO460" s="36"/>
      <c r="BP460" s="36"/>
      <c r="BQ460" s="36"/>
      <c r="BR460" s="36"/>
      <c r="CD460" s="20"/>
    </row>
    <row r="461" spans="27:82" s="16" customFormat="1" ht="11.25">
      <c r="AA461" s="20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7"/>
      <c r="BH461" s="36"/>
      <c r="BI461" s="36"/>
      <c r="BJ461" s="36"/>
      <c r="BK461" s="36"/>
      <c r="BL461" s="36"/>
      <c r="BM461" s="36"/>
      <c r="BN461" s="36"/>
      <c r="BO461" s="36"/>
      <c r="BP461" s="36"/>
      <c r="BQ461" s="36"/>
      <c r="BR461" s="36"/>
      <c r="CD461" s="20"/>
    </row>
    <row r="462" spans="27:82" s="16" customFormat="1" ht="11.25">
      <c r="AA462" s="20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7"/>
      <c r="BH462" s="36"/>
      <c r="BI462" s="36"/>
      <c r="BJ462" s="36"/>
      <c r="BK462" s="36"/>
      <c r="BL462" s="36"/>
      <c r="BM462" s="36"/>
      <c r="BN462" s="36"/>
      <c r="BO462" s="36"/>
      <c r="BP462" s="36"/>
      <c r="BQ462" s="36"/>
      <c r="BR462" s="36"/>
      <c r="CD462" s="20"/>
    </row>
    <row r="463" spans="27:82" s="16" customFormat="1" ht="11.25">
      <c r="AA463" s="20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7"/>
      <c r="BH463" s="36"/>
      <c r="BI463" s="36"/>
      <c r="BJ463" s="36"/>
      <c r="BK463" s="36"/>
      <c r="BL463" s="36"/>
      <c r="BM463" s="36"/>
      <c r="BN463" s="36"/>
      <c r="BO463" s="36"/>
      <c r="BP463" s="36"/>
      <c r="BQ463" s="36"/>
      <c r="BR463" s="36"/>
      <c r="CD463" s="20"/>
    </row>
    <row r="464" spans="27:82" s="16" customFormat="1" ht="11.25">
      <c r="AA464" s="20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7"/>
      <c r="BH464" s="36"/>
      <c r="BI464" s="36"/>
      <c r="BJ464" s="36"/>
      <c r="BK464" s="36"/>
      <c r="BL464" s="36"/>
      <c r="BM464" s="36"/>
      <c r="BN464" s="36"/>
      <c r="BO464" s="36"/>
      <c r="BP464" s="36"/>
      <c r="BQ464" s="36"/>
      <c r="BR464" s="36"/>
      <c r="CD464" s="20"/>
    </row>
    <row r="465" spans="27:82" s="16" customFormat="1" ht="11.25">
      <c r="AA465" s="20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7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CD465" s="20"/>
    </row>
    <row r="466" spans="27:82" s="16" customFormat="1" ht="11.25">
      <c r="AA466" s="20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7"/>
      <c r="BH466" s="36"/>
      <c r="BI466" s="36"/>
      <c r="BJ466" s="36"/>
      <c r="BK466" s="36"/>
      <c r="BL466" s="36"/>
      <c r="BM466" s="36"/>
      <c r="BN466" s="36"/>
      <c r="BO466" s="36"/>
      <c r="BP466" s="36"/>
      <c r="BQ466" s="36"/>
      <c r="BR466" s="36"/>
      <c r="CD466" s="20"/>
    </row>
    <row r="467" spans="27:82" s="16" customFormat="1" ht="11.25">
      <c r="AA467" s="20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7"/>
      <c r="BH467" s="36"/>
      <c r="BI467" s="36"/>
      <c r="BJ467" s="36"/>
      <c r="BK467" s="36"/>
      <c r="BL467" s="36"/>
      <c r="BM467" s="36"/>
      <c r="BN467" s="36"/>
      <c r="BO467" s="36"/>
      <c r="BP467" s="36"/>
      <c r="BQ467" s="36"/>
      <c r="BR467" s="36"/>
      <c r="CD467" s="20"/>
    </row>
    <row r="468" spans="27:82" s="16" customFormat="1" ht="11.25">
      <c r="AA468" s="20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7"/>
      <c r="BH468" s="36"/>
      <c r="BI468" s="36"/>
      <c r="BJ468" s="36"/>
      <c r="BK468" s="36"/>
      <c r="BL468" s="36"/>
      <c r="BM468" s="36"/>
      <c r="BN468" s="36"/>
      <c r="BO468" s="36"/>
      <c r="BP468" s="36"/>
      <c r="BQ468" s="36"/>
      <c r="BR468" s="36"/>
      <c r="CD468" s="20"/>
    </row>
    <row r="469" spans="27:82" s="16" customFormat="1" ht="11.25">
      <c r="AA469" s="20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7"/>
      <c r="BH469" s="36"/>
      <c r="BI469" s="36"/>
      <c r="BJ469" s="36"/>
      <c r="BK469" s="36"/>
      <c r="BL469" s="36"/>
      <c r="BM469" s="36"/>
      <c r="BN469" s="36"/>
      <c r="BO469" s="36"/>
      <c r="BP469" s="36"/>
      <c r="BQ469" s="36"/>
      <c r="BR469" s="36"/>
      <c r="CD469" s="20"/>
    </row>
    <row r="470" spans="27:82" s="16" customFormat="1" ht="11.25">
      <c r="AA470" s="20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7"/>
      <c r="BH470" s="36"/>
      <c r="BI470" s="36"/>
      <c r="BJ470" s="36"/>
      <c r="BK470" s="36"/>
      <c r="BL470" s="36"/>
      <c r="BM470" s="36"/>
      <c r="BN470" s="36"/>
      <c r="BO470" s="36"/>
      <c r="BP470" s="36"/>
      <c r="BQ470" s="36"/>
      <c r="BR470" s="36"/>
      <c r="CD470" s="20"/>
    </row>
    <row r="471" spans="27:82" s="16" customFormat="1" ht="11.25">
      <c r="AA471" s="20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7"/>
      <c r="BH471" s="36"/>
      <c r="BI471" s="36"/>
      <c r="BJ471" s="36"/>
      <c r="BK471" s="36"/>
      <c r="BL471" s="36"/>
      <c r="BM471" s="36"/>
      <c r="BN471" s="36"/>
      <c r="BO471" s="36"/>
      <c r="BP471" s="36"/>
      <c r="BQ471" s="36"/>
      <c r="BR471" s="36"/>
      <c r="CD471" s="20"/>
    </row>
    <row r="472" spans="27:82" s="16" customFormat="1" ht="11.25">
      <c r="AA472" s="20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7"/>
      <c r="BH472" s="36"/>
      <c r="BI472" s="36"/>
      <c r="BJ472" s="36"/>
      <c r="BK472" s="36"/>
      <c r="BL472" s="36"/>
      <c r="BM472" s="36"/>
      <c r="BN472" s="36"/>
      <c r="BO472" s="36"/>
      <c r="BP472" s="36"/>
      <c r="BQ472" s="36"/>
      <c r="BR472" s="36"/>
      <c r="CD472" s="20"/>
    </row>
    <row r="473" spans="27:82" s="16" customFormat="1" ht="11.25">
      <c r="AA473" s="20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7"/>
      <c r="BH473" s="36"/>
      <c r="BI473" s="36"/>
      <c r="BJ473" s="36"/>
      <c r="BK473" s="36"/>
      <c r="BL473" s="36"/>
      <c r="BM473" s="36"/>
      <c r="BN473" s="36"/>
      <c r="BO473" s="36"/>
      <c r="BP473" s="36"/>
      <c r="BQ473" s="36"/>
      <c r="BR473" s="36"/>
      <c r="CD473" s="20"/>
    </row>
    <row r="474" spans="27:82" s="16" customFormat="1" ht="11.25">
      <c r="AA474" s="20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7"/>
      <c r="BH474" s="36"/>
      <c r="BI474" s="36"/>
      <c r="BJ474" s="36"/>
      <c r="BK474" s="36"/>
      <c r="BL474" s="36"/>
      <c r="BM474" s="36"/>
      <c r="BN474" s="36"/>
      <c r="BO474" s="36"/>
      <c r="BP474" s="36"/>
      <c r="BQ474" s="36"/>
      <c r="BR474" s="36"/>
      <c r="CD474" s="20"/>
    </row>
    <row r="475" spans="27:82" s="16" customFormat="1" ht="11.25">
      <c r="AA475" s="20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7"/>
      <c r="BH475" s="36"/>
      <c r="BI475" s="36"/>
      <c r="BJ475" s="36"/>
      <c r="BK475" s="36"/>
      <c r="BL475" s="36"/>
      <c r="BM475" s="36"/>
      <c r="BN475" s="36"/>
      <c r="BO475" s="36"/>
      <c r="BP475" s="36"/>
      <c r="BQ475" s="36"/>
      <c r="BR475" s="36"/>
      <c r="CD475" s="20"/>
    </row>
    <row r="476" spans="27:82" s="16" customFormat="1" ht="11.25">
      <c r="AA476" s="20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7"/>
      <c r="BH476" s="36"/>
      <c r="BI476" s="36"/>
      <c r="BJ476" s="36"/>
      <c r="BK476" s="36"/>
      <c r="BL476" s="36"/>
      <c r="BM476" s="36"/>
      <c r="BN476" s="36"/>
      <c r="BO476" s="36"/>
      <c r="BP476" s="36"/>
      <c r="BQ476" s="36"/>
      <c r="BR476" s="36"/>
      <c r="CD476" s="20"/>
    </row>
    <row r="477" spans="27:82" s="16" customFormat="1" ht="11.25">
      <c r="AA477" s="20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7"/>
      <c r="BH477" s="36"/>
      <c r="BI477" s="36"/>
      <c r="BJ477" s="36"/>
      <c r="BK477" s="36"/>
      <c r="BL477" s="36"/>
      <c r="BM477" s="36"/>
      <c r="BN477" s="36"/>
      <c r="BO477" s="36"/>
      <c r="BP477" s="36"/>
      <c r="BQ477" s="36"/>
      <c r="BR477" s="36"/>
      <c r="CD477" s="20"/>
    </row>
    <row r="478" spans="27:82" s="16" customFormat="1" ht="11.25">
      <c r="AA478" s="20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7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CD478" s="20"/>
    </row>
    <row r="479" spans="27:82" s="16" customFormat="1" ht="11.25">
      <c r="AA479" s="20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7"/>
      <c r="BH479" s="36"/>
      <c r="BI479" s="36"/>
      <c r="BJ479" s="36"/>
      <c r="BK479" s="36"/>
      <c r="BL479" s="36"/>
      <c r="BM479" s="36"/>
      <c r="BN479" s="36"/>
      <c r="BO479" s="36"/>
      <c r="BP479" s="36"/>
      <c r="BQ479" s="36"/>
      <c r="BR479" s="36"/>
      <c r="CD479" s="20"/>
    </row>
    <row r="480" spans="27:82" s="16" customFormat="1" ht="11.25">
      <c r="AA480" s="20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7"/>
      <c r="BH480" s="36"/>
      <c r="BI480" s="36"/>
      <c r="BJ480" s="36"/>
      <c r="BK480" s="36"/>
      <c r="BL480" s="36"/>
      <c r="BM480" s="36"/>
      <c r="BN480" s="36"/>
      <c r="BO480" s="36"/>
      <c r="BP480" s="36"/>
      <c r="BQ480" s="36"/>
      <c r="BR480" s="36"/>
      <c r="CD480" s="20"/>
    </row>
    <row r="481" spans="27:82" s="16" customFormat="1" ht="11.25">
      <c r="AA481" s="20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7"/>
      <c r="BH481" s="36"/>
      <c r="BI481" s="36"/>
      <c r="BJ481" s="36"/>
      <c r="BK481" s="36"/>
      <c r="BL481" s="36"/>
      <c r="BM481" s="36"/>
      <c r="BN481" s="36"/>
      <c r="BO481" s="36"/>
      <c r="BP481" s="36"/>
      <c r="BQ481" s="36"/>
      <c r="BR481" s="36"/>
      <c r="CD481" s="20"/>
    </row>
    <row r="482" spans="27:82" s="16" customFormat="1" ht="11.25">
      <c r="AA482" s="20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7"/>
      <c r="BH482" s="36"/>
      <c r="BI482" s="36"/>
      <c r="BJ482" s="36"/>
      <c r="BK482" s="36"/>
      <c r="BL482" s="36"/>
      <c r="BM482" s="36"/>
      <c r="BN482" s="36"/>
      <c r="BO482" s="36"/>
      <c r="BP482" s="36"/>
      <c r="BQ482" s="36"/>
      <c r="BR482" s="36"/>
      <c r="CD482" s="20"/>
    </row>
    <row r="483" spans="27:82" s="16" customFormat="1" ht="11.25">
      <c r="AA483" s="20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7"/>
      <c r="BH483" s="36"/>
      <c r="BI483" s="36"/>
      <c r="BJ483" s="36"/>
      <c r="BK483" s="36"/>
      <c r="BL483" s="36"/>
      <c r="BM483" s="36"/>
      <c r="BN483" s="36"/>
      <c r="BO483" s="36"/>
      <c r="BP483" s="36"/>
      <c r="BQ483" s="36"/>
      <c r="BR483" s="36"/>
      <c r="CD483" s="20"/>
    </row>
    <row r="484" spans="27:82" s="16" customFormat="1" ht="11.25">
      <c r="AA484" s="20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7"/>
      <c r="BH484" s="36"/>
      <c r="BI484" s="36"/>
      <c r="BJ484" s="36"/>
      <c r="BK484" s="36"/>
      <c r="BL484" s="36"/>
      <c r="BM484" s="36"/>
      <c r="BN484" s="36"/>
      <c r="BO484" s="36"/>
      <c r="BP484" s="36"/>
      <c r="BQ484" s="36"/>
      <c r="BR484" s="36"/>
      <c r="CD484" s="20"/>
    </row>
    <row r="485" spans="27:82" s="16" customFormat="1" ht="11.25">
      <c r="AA485" s="20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7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CD485" s="20"/>
    </row>
    <row r="486" spans="27:82" s="16" customFormat="1" ht="11.25">
      <c r="AA486" s="20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7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6"/>
      <c r="CD486" s="20"/>
    </row>
    <row r="487" spans="27:82" s="16" customFormat="1" ht="11.25">
      <c r="AA487" s="20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7"/>
      <c r="BH487" s="36"/>
      <c r="BI487" s="36"/>
      <c r="BJ487" s="36"/>
      <c r="BK487" s="36"/>
      <c r="BL487" s="36"/>
      <c r="BM487" s="36"/>
      <c r="BN487" s="36"/>
      <c r="BO487" s="36"/>
      <c r="BP487" s="36"/>
      <c r="BQ487" s="36"/>
      <c r="BR487" s="36"/>
      <c r="CD487" s="20"/>
    </row>
    <row r="488" spans="27:82" s="16" customFormat="1" ht="11.25">
      <c r="AA488" s="20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7"/>
      <c r="BH488" s="36"/>
      <c r="BI488" s="36"/>
      <c r="BJ488" s="36"/>
      <c r="BK488" s="36"/>
      <c r="BL488" s="36"/>
      <c r="BM488" s="36"/>
      <c r="BN488" s="36"/>
      <c r="BO488" s="36"/>
      <c r="BP488" s="36"/>
      <c r="BQ488" s="36"/>
      <c r="BR488" s="36"/>
      <c r="CD488" s="20"/>
    </row>
    <row r="489" spans="27:82" s="16" customFormat="1" ht="11.25">
      <c r="AA489" s="20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7"/>
      <c r="BH489" s="36"/>
      <c r="BI489" s="36"/>
      <c r="BJ489" s="36"/>
      <c r="BK489" s="36"/>
      <c r="BL489" s="36"/>
      <c r="BM489" s="36"/>
      <c r="BN489" s="36"/>
      <c r="BO489" s="36"/>
      <c r="BP489" s="36"/>
      <c r="BQ489" s="36"/>
      <c r="BR489" s="36"/>
      <c r="CD489" s="20"/>
    </row>
    <row r="490" spans="27:82" s="16" customFormat="1" ht="11.25">
      <c r="AA490" s="20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7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CD490" s="20"/>
    </row>
    <row r="491" spans="27:82" s="16" customFormat="1" ht="11.25">
      <c r="AA491" s="20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7"/>
      <c r="BH491" s="36"/>
      <c r="BI491" s="36"/>
      <c r="BJ491" s="36"/>
      <c r="BK491" s="36"/>
      <c r="BL491" s="36"/>
      <c r="BM491" s="36"/>
      <c r="BN491" s="36"/>
      <c r="BO491" s="36"/>
      <c r="BP491" s="36"/>
      <c r="BQ491" s="36"/>
      <c r="BR491" s="36"/>
      <c r="CD491" s="20"/>
    </row>
    <row r="492" spans="27:82" s="16" customFormat="1" ht="11.25">
      <c r="AA492" s="20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7"/>
      <c r="BH492" s="36"/>
      <c r="BI492" s="36"/>
      <c r="BJ492" s="36"/>
      <c r="BK492" s="36"/>
      <c r="BL492" s="36"/>
      <c r="BM492" s="36"/>
      <c r="BN492" s="36"/>
      <c r="BO492" s="36"/>
      <c r="BP492" s="36"/>
      <c r="BQ492" s="36"/>
      <c r="BR492" s="36"/>
      <c r="CD492" s="20"/>
    </row>
    <row r="493" spans="27:82" s="16" customFormat="1" ht="11.25">
      <c r="AA493" s="20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7"/>
      <c r="BH493" s="36"/>
      <c r="BI493" s="36"/>
      <c r="BJ493" s="36"/>
      <c r="BK493" s="36"/>
      <c r="BL493" s="36"/>
      <c r="BM493" s="36"/>
      <c r="BN493" s="36"/>
      <c r="BO493" s="36"/>
      <c r="BP493" s="36"/>
      <c r="BQ493" s="36"/>
      <c r="BR493" s="36"/>
      <c r="CD493" s="20"/>
    </row>
    <row r="494" spans="27:82" s="16" customFormat="1" ht="11.25">
      <c r="AA494" s="20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7"/>
      <c r="BH494" s="36"/>
      <c r="BI494" s="36"/>
      <c r="BJ494" s="36"/>
      <c r="BK494" s="36"/>
      <c r="BL494" s="36"/>
      <c r="BM494" s="36"/>
      <c r="BN494" s="36"/>
      <c r="BO494" s="36"/>
      <c r="BP494" s="36"/>
      <c r="BQ494" s="36"/>
      <c r="BR494" s="36"/>
      <c r="CD494" s="20"/>
    </row>
    <row r="495" spans="27:82" s="16" customFormat="1" ht="11.25">
      <c r="AA495" s="20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7"/>
      <c r="BH495" s="36"/>
      <c r="BI495" s="36"/>
      <c r="BJ495" s="36"/>
      <c r="BK495" s="36"/>
      <c r="BL495" s="36"/>
      <c r="BM495" s="36"/>
      <c r="BN495" s="36"/>
      <c r="BO495" s="36"/>
      <c r="BP495" s="36"/>
      <c r="BQ495" s="36"/>
      <c r="BR495" s="36"/>
      <c r="CD495" s="20"/>
    </row>
    <row r="496" spans="27:82" s="16" customFormat="1" ht="11.25">
      <c r="AA496" s="20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7"/>
      <c r="BH496" s="36"/>
      <c r="BI496" s="36"/>
      <c r="BJ496" s="36"/>
      <c r="BK496" s="36"/>
      <c r="BL496" s="36"/>
      <c r="BM496" s="36"/>
      <c r="BN496" s="36"/>
      <c r="BO496" s="36"/>
      <c r="BP496" s="36"/>
      <c r="BQ496" s="36"/>
      <c r="BR496" s="36"/>
      <c r="CD496" s="20"/>
    </row>
    <row r="497" spans="27:82" s="16" customFormat="1" ht="11.25">
      <c r="AA497" s="20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7"/>
      <c r="BH497" s="36"/>
      <c r="BI497" s="36"/>
      <c r="BJ497" s="36"/>
      <c r="BK497" s="36"/>
      <c r="BL497" s="36"/>
      <c r="BM497" s="36"/>
      <c r="BN497" s="36"/>
      <c r="BO497" s="36"/>
      <c r="BP497" s="36"/>
      <c r="BQ497" s="36"/>
      <c r="BR497" s="36"/>
      <c r="CD497" s="20"/>
    </row>
    <row r="498" spans="27:82" s="16" customFormat="1" ht="11.25">
      <c r="AA498" s="20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7"/>
      <c r="BH498" s="36"/>
      <c r="BI498" s="36"/>
      <c r="BJ498" s="36"/>
      <c r="BK498" s="36"/>
      <c r="BL498" s="36"/>
      <c r="BM498" s="36"/>
      <c r="BN498" s="36"/>
      <c r="BO498" s="36"/>
      <c r="BP498" s="36"/>
      <c r="BQ498" s="36"/>
      <c r="BR498" s="36"/>
      <c r="CD498" s="20"/>
    </row>
    <row r="499" spans="27:82" s="16" customFormat="1" ht="11.25">
      <c r="AA499" s="20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7"/>
      <c r="BH499" s="36"/>
      <c r="BI499" s="36"/>
      <c r="BJ499" s="36"/>
      <c r="BK499" s="36"/>
      <c r="BL499" s="36"/>
      <c r="BM499" s="36"/>
      <c r="BN499" s="36"/>
      <c r="BO499" s="36"/>
      <c r="BP499" s="36"/>
      <c r="BQ499" s="36"/>
      <c r="BR499" s="36"/>
      <c r="CD499" s="20"/>
    </row>
    <row r="500" spans="27:82" s="16" customFormat="1" ht="11.25">
      <c r="AA500" s="20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7"/>
      <c r="BH500" s="36"/>
      <c r="BI500" s="36"/>
      <c r="BJ500" s="36"/>
      <c r="BK500" s="36"/>
      <c r="BL500" s="36"/>
      <c r="BM500" s="36"/>
      <c r="BN500" s="36"/>
      <c r="BO500" s="36"/>
      <c r="BP500" s="36"/>
      <c r="BQ500" s="36"/>
      <c r="BR500" s="36"/>
      <c r="CD500" s="20"/>
    </row>
    <row r="501" spans="27:82" s="16" customFormat="1" ht="11.25">
      <c r="AA501" s="20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7"/>
      <c r="BH501" s="36"/>
      <c r="BI501" s="36"/>
      <c r="BJ501" s="36"/>
      <c r="BK501" s="36"/>
      <c r="BL501" s="36"/>
      <c r="BM501" s="36"/>
      <c r="BN501" s="36"/>
      <c r="BO501" s="36"/>
      <c r="BP501" s="36"/>
      <c r="BQ501" s="36"/>
      <c r="BR501" s="36"/>
      <c r="CD501" s="20"/>
    </row>
    <row r="502" spans="27:82" s="16" customFormat="1" ht="11.25">
      <c r="AA502" s="20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7"/>
      <c r="BH502" s="36"/>
      <c r="BI502" s="36"/>
      <c r="BJ502" s="36"/>
      <c r="BK502" s="36"/>
      <c r="BL502" s="36"/>
      <c r="BM502" s="36"/>
      <c r="BN502" s="36"/>
      <c r="BO502" s="36"/>
      <c r="BP502" s="36"/>
      <c r="BQ502" s="36"/>
      <c r="BR502" s="36"/>
      <c r="CD502" s="20"/>
    </row>
    <row r="503" spans="27:82" s="16" customFormat="1" ht="11.25">
      <c r="AA503" s="20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7"/>
      <c r="BH503" s="36"/>
      <c r="BI503" s="36"/>
      <c r="BJ503" s="36"/>
      <c r="BK503" s="36"/>
      <c r="BL503" s="36"/>
      <c r="BM503" s="36"/>
      <c r="BN503" s="36"/>
      <c r="BO503" s="36"/>
      <c r="BP503" s="36"/>
      <c r="BQ503" s="36"/>
      <c r="BR503" s="36"/>
      <c r="CD503" s="20"/>
    </row>
    <row r="504" spans="27:82" s="16" customFormat="1" ht="11.25">
      <c r="AA504" s="20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7"/>
      <c r="BH504" s="36"/>
      <c r="BI504" s="36"/>
      <c r="BJ504" s="36"/>
      <c r="BK504" s="36"/>
      <c r="BL504" s="36"/>
      <c r="BM504" s="36"/>
      <c r="BN504" s="36"/>
      <c r="BO504" s="36"/>
      <c r="BP504" s="36"/>
      <c r="BQ504" s="36"/>
      <c r="BR504" s="36"/>
      <c r="CD504" s="20"/>
    </row>
    <row r="505" spans="27:82" s="16" customFormat="1" ht="11.25">
      <c r="AA505" s="20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7"/>
      <c r="BH505" s="36"/>
      <c r="BI505" s="36"/>
      <c r="BJ505" s="36"/>
      <c r="BK505" s="36"/>
      <c r="BL505" s="36"/>
      <c r="BM505" s="36"/>
      <c r="BN505" s="36"/>
      <c r="BO505" s="36"/>
      <c r="BP505" s="36"/>
      <c r="BQ505" s="36"/>
      <c r="BR505" s="36"/>
      <c r="CD505" s="20"/>
    </row>
    <row r="506" spans="27:82" s="16" customFormat="1" ht="11.25">
      <c r="AA506" s="20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7"/>
      <c r="BH506" s="36"/>
      <c r="BI506" s="36"/>
      <c r="BJ506" s="36"/>
      <c r="BK506" s="36"/>
      <c r="BL506" s="36"/>
      <c r="BM506" s="36"/>
      <c r="BN506" s="36"/>
      <c r="BO506" s="36"/>
      <c r="BP506" s="36"/>
      <c r="BQ506" s="36"/>
      <c r="BR506" s="36"/>
      <c r="CD506" s="20"/>
    </row>
    <row r="507" spans="27:82" s="16" customFormat="1" ht="11.25">
      <c r="AA507" s="20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7"/>
      <c r="BH507" s="36"/>
      <c r="BI507" s="36"/>
      <c r="BJ507" s="36"/>
      <c r="BK507" s="36"/>
      <c r="BL507" s="36"/>
      <c r="BM507" s="36"/>
      <c r="BN507" s="36"/>
      <c r="BO507" s="36"/>
      <c r="BP507" s="36"/>
      <c r="BQ507" s="36"/>
      <c r="BR507" s="36"/>
      <c r="CD507" s="20"/>
    </row>
    <row r="508" spans="27:82" s="16" customFormat="1" ht="11.25">
      <c r="AA508" s="20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7"/>
      <c r="BH508" s="36"/>
      <c r="BI508" s="36"/>
      <c r="BJ508" s="36"/>
      <c r="BK508" s="36"/>
      <c r="BL508" s="36"/>
      <c r="BM508" s="36"/>
      <c r="BN508" s="36"/>
      <c r="BO508" s="36"/>
      <c r="BP508" s="36"/>
      <c r="BQ508" s="36"/>
      <c r="BR508" s="36"/>
      <c r="CD508" s="20"/>
    </row>
    <row r="509" spans="27:82" s="16" customFormat="1" ht="11.25">
      <c r="AA509" s="20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7"/>
      <c r="BH509" s="36"/>
      <c r="BI509" s="36"/>
      <c r="BJ509" s="36"/>
      <c r="BK509" s="36"/>
      <c r="BL509" s="36"/>
      <c r="BM509" s="36"/>
      <c r="BN509" s="36"/>
      <c r="BO509" s="36"/>
      <c r="BP509" s="36"/>
      <c r="BQ509" s="36"/>
      <c r="BR509" s="36"/>
      <c r="CD509" s="20"/>
    </row>
    <row r="510" spans="27:82" s="16" customFormat="1" ht="11.25">
      <c r="AA510" s="20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7"/>
      <c r="BH510" s="36"/>
      <c r="BI510" s="36"/>
      <c r="BJ510" s="36"/>
      <c r="BK510" s="36"/>
      <c r="BL510" s="36"/>
      <c r="BM510" s="36"/>
      <c r="BN510" s="36"/>
      <c r="BO510" s="36"/>
      <c r="BP510" s="36"/>
      <c r="BQ510" s="36"/>
      <c r="BR510" s="36"/>
      <c r="CD510" s="20"/>
    </row>
    <row r="511" spans="27:82" s="16" customFormat="1" ht="11.25">
      <c r="AA511" s="20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7"/>
      <c r="BH511" s="36"/>
      <c r="BI511" s="36"/>
      <c r="BJ511" s="36"/>
      <c r="BK511" s="36"/>
      <c r="BL511" s="36"/>
      <c r="BM511" s="36"/>
      <c r="BN511" s="36"/>
      <c r="BO511" s="36"/>
      <c r="BP511" s="36"/>
      <c r="BQ511" s="36"/>
      <c r="BR511" s="36"/>
      <c r="CD511" s="20"/>
    </row>
    <row r="512" spans="27:82" s="16" customFormat="1" ht="11.25">
      <c r="AA512" s="20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7"/>
      <c r="BH512" s="36"/>
      <c r="BI512" s="36"/>
      <c r="BJ512" s="36"/>
      <c r="BK512" s="36"/>
      <c r="BL512" s="36"/>
      <c r="BM512" s="36"/>
      <c r="BN512" s="36"/>
      <c r="BO512" s="36"/>
      <c r="BP512" s="36"/>
      <c r="BQ512" s="36"/>
      <c r="BR512" s="36"/>
      <c r="CD512" s="20"/>
    </row>
    <row r="513" spans="27:82" s="16" customFormat="1" ht="11.25">
      <c r="AA513" s="20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7"/>
      <c r="BH513" s="36"/>
      <c r="BI513" s="36"/>
      <c r="BJ513" s="36"/>
      <c r="BK513" s="36"/>
      <c r="BL513" s="36"/>
      <c r="BM513" s="36"/>
      <c r="BN513" s="36"/>
      <c r="BO513" s="36"/>
      <c r="BP513" s="36"/>
      <c r="BQ513" s="36"/>
      <c r="BR513" s="36"/>
      <c r="CD513" s="20"/>
    </row>
    <row r="514" spans="27:82" s="16" customFormat="1" ht="11.25">
      <c r="AA514" s="20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7"/>
      <c r="BH514" s="36"/>
      <c r="BI514" s="36"/>
      <c r="BJ514" s="36"/>
      <c r="BK514" s="36"/>
      <c r="BL514" s="36"/>
      <c r="BM514" s="36"/>
      <c r="BN514" s="36"/>
      <c r="BO514" s="36"/>
      <c r="BP514" s="36"/>
      <c r="BQ514" s="36"/>
      <c r="BR514" s="36"/>
      <c r="CD514" s="20"/>
    </row>
    <row r="515" spans="27:82" s="16" customFormat="1" ht="11.25">
      <c r="AA515" s="20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7"/>
      <c r="BH515" s="36"/>
      <c r="BI515" s="36"/>
      <c r="BJ515" s="36"/>
      <c r="BK515" s="36"/>
      <c r="BL515" s="36"/>
      <c r="BM515" s="36"/>
      <c r="BN515" s="36"/>
      <c r="BO515" s="36"/>
      <c r="BP515" s="36"/>
      <c r="BQ515" s="36"/>
      <c r="BR515" s="36"/>
      <c r="CD515" s="20"/>
    </row>
    <row r="516" spans="27:82" s="16" customFormat="1" ht="11.25">
      <c r="AA516" s="20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7"/>
      <c r="BH516" s="36"/>
      <c r="BI516" s="36"/>
      <c r="BJ516" s="36"/>
      <c r="BK516" s="36"/>
      <c r="BL516" s="36"/>
      <c r="BM516" s="36"/>
      <c r="BN516" s="36"/>
      <c r="BO516" s="36"/>
      <c r="BP516" s="36"/>
      <c r="BQ516" s="36"/>
      <c r="BR516" s="36"/>
      <c r="CD516" s="20"/>
    </row>
    <row r="517" spans="27:82" s="16" customFormat="1" ht="11.25">
      <c r="AA517" s="20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7"/>
      <c r="BH517" s="36"/>
      <c r="BI517" s="36"/>
      <c r="BJ517" s="36"/>
      <c r="BK517" s="36"/>
      <c r="BL517" s="36"/>
      <c r="BM517" s="36"/>
      <c r="BN517" s="36"/>
      <c r="BO517" s="36"/>
      <c r="BP517" s="36"/>
      <c r="BQ517" s="36"/>
      <c r="BR517" s="36"/>
      <c r="CD517" s="20"/>
    </row>
    <row r="518" spans="27:82" s="16" customFormat="1" ht="11.25">
      <c r="AA518" s="20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7"/>
      <c r="BH518" s="36"/>
      <c r="BI518" s="36"/>
      <c r="BJ518" s="36"/>
      <c r="BK518" s="36"/>
      <c r="BL518" s="36"/>
      <c r="BM518" s="36"/>
      <c r="BN518" s="36"/>
      <c r="BO518" s="36"/>
      <c r="BP518" s="36"/>
      <c r="BQ518" s="36"/>
      <c r="BR518" s="36"/>
      <c r="CD518" s="20"/>
    </row>
    <row r="519" spans="27:82" s="16" customFormat="1" ht="11.25">
      <c r="AA519" s="20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7"/>
      <c r="BH519" s="36"/>
      <c r="BI519" s="36"/>
      <c r="BJ519" s="36"/>
      <c r="BK519" s="36"/>
      <c r="BL519" s="36"/>
      <c r="BM519" s="36"/>
      <c r="BN519" s="36"/>
      <c r="BO519" s="36"/>
      <c r="BP519" s="36"/>
      <c r="BQ519" s="36"/>
      <c r="BR519" s="36"/>
      <c r="CD519" s="20"/>
    </row>
    <row r="520" spans="27:82" s="16" customFormat="1" ht="11.25">
      <c r="AA520" s="20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7"/>
      <c r="BH520" s="36"/>
      <c r="BI520" s="36"/>
      <c r="BJ520" s="36"/>
      <c r="BK520" s="36"/>
      <c r="BL520" s="36"/>
      <c r="BM520" s="36"/>
      <c r="BN520" s="36"/>
      <c r="BO520" s="36"/>
      <c r="BP520" s="36"/>
      <c r="BQ520" s="36"/>
      <c r="BR520" s="36"/>
      <c r="CD520" s="20"/>
    </row>
    <row r="521" spans="27:82" s="16" customFormat="1" ht="11.25">
      <c r="AA521" s="20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7"/>
      <c r="BH521" s="36"/>
      <c r="BI521" s="36"/>
      <c r="BJ521" s="36"/>
      <c r="BK521" s="36"/>
      <c r="BL521" s="36"/>
      <c r="BM521" s="36"/>
      <c r="BN521" s="36"/>
      <c r="BO521" s="36"/>
      <c r="BP521" s="36"/>
      <c r="BQ521" s="36"/>
      <c r="BR521" s="36"/>
      <c r="CD521" s="20"/>
    </row>
    <row r="522" spans="27:82" s="16" customFormat="1" ht="11.25">
      <c r="AA522" s="20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7"/>
      <c r="BH522" s="36"/>
      <c r="BI522" s="36"/>
      <c r="BJ522" s="36"/>
      <c r="BK522" s="36"/>
      <c r="BL522" s="36"/>
      <c r="BM522" s="36"/>
      <c r="BN522" s="36"/>
      <c r="BO522" s="36"/>
      <c r="BP522" s="36"/>
      <c r="BQ522" s="36"/>
      <c r="BR522" s="36"/>
      <c r="CD522" s="20"/>
    </row>
    <row r="523" spans="27:82" s="16" customFormat="1" ht="11.25">
      <c r="AA523" s="20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7"/>
      <c r="BH523" s="36"/>
      <c r="BI523" s="36"/>
      <c r="BJ523" s="36"/>
      <c r="BK523" s="36"/>
      <c r="BL523" s="36"/>
      <c r="BM523" s="36"/>
      <c r="BN523" s="36"/>
      <c r="BO523" s="36"/>
      <c r="BP523" s="36"/>
      <c r="BQ523" s="36"/>
      <c r="BR523" s="36"/>
      <c r="CD523" s="20"/>
    </row>
    <row r="524" spans="27:82" s="16" customFormat="1" ht="11.25">
      <c r="AA524" s="20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7"/>
      <c r="BH524" s="36"/>
      <c r="BI524" s="36"/>
      <c r="BJ524" s="36"/>
      <c r="BK524" s="36"/>
      <c r="BL524" s="36"/>
      <c r="BM524" s="36"/>
      <c r="BN524" s="36"/>
      <c r="BO524" s="36"/>
      <c r="BP524" s="36"/>
      <c r="BQ524" s="36"/>
      <c r="BR524" s="36"/>
      <c r="CD524" s="20"/>
    </row>
    <row r="525" spans="27:82" s="16" customFormat="1" ht="11.25">
      <c r="AA525" s="20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7"/>
      <c r="BH525" s="36"/>
      <c r="BI525" s="36"/>
      <c r="BJ525" s="36"/>
      <c r="BK525" s="36"/>
      <c r="BL525" s="36"/>
      <c r="BM525" s="36"/>
      <c r="BN525" s="36"/>
      <c r="BO525" s="36"/>
      <c r="BP525" s="36"/>
      <c r="BQ525" s="36"/>
      <c r="BR525" s="36"/>
      <c r="CD525" s="20"/>
    </row>
    <row r="526" spans="27:82" s="16" customFormat="1" ht="11.25">
      <c r="AA526" s="20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7"/>
      <c r="BH526" s="36"/>
      <c r="BI526" s="36"/>
      <c r="BJ526" s="36"/>
      <c r="BK526" s="36"/>
      <c r="BL526" s="36"/>
      <c r="BM526" s="36"/>
      <c r="BN526" s="36"/>
      <c r="BO526" s="36"/>
      <c r="BP526" s="36"/>
      <c r="BQ526" s="36"/>
      <c r="BR526" s="36"/>
      <c r="CD526" s="20"/>
    </row>
    <row r="527" spans="27:82" s="16" customFormat="1" ht="11.25">
      <c r="AA527" s="20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7"/>
      <c r="BH527" s="36"/>
      <c r="BI527" s="36"/>
      <c r="BJ527" s="36"/>
      <c r="BK527" s="36"/>
      <c r="BL527" s="36"/>
      <c r="BM527" s="36"/>
      <c r="BN527" s="36"/>
      <c r="BO527" s="36"/>
      <c r="BP527" s="36"/>
      <c r="BQ527" s="36"/>
      <c r="BR527" s="36"/>
      <c r="CD527" s="20"/>
    </row>
    <row r="528" spans="27:82" s="16" customFormat="1" ht="11.25">
      <c r="AA528" s="20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7"/>
      <c r="BH528" s="36"/>
      <c r="BI528" s="36"/>
      <c r="BJ528" s="36"/>
      <c r="BK528" s="36"/>
      <c r="BL528" s="36"/>
      <c r="BM528" s="36"/>
      <c r="BN528" s="36"/>
      <c r="BO528" s="36"/>
      <c r="BP528" s="36"/>
      <c r="BQ528" s="36"/>
      <c r="BR528" s="36"/>
      <c r="CD528" s="20"/>
    </row>
    <row r="529" spans="27:82" s="16" customFormat="1" ht="11.25">
      <c r="AA529" s="20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7"/>
      <c r="BH529" s="36"/>
      <c r="BI529" s="36"/>
      <c r="BJ529" s="36"/>
      <c r="BK529" s="36"/>
      <c r="BL529" s="36"/>
      <c r="BM529" s="36"/>
      <c r="BN529" s="36"/>
      <c r="BO529" s="36"/>
      <c r="BP529" s="36"/>
      <c r="BQ529" s="36"/>
      <c r="BR529" s="36"/>
      <c r="CD529" s="20"/>
    </row>
    <row r="530" spans="27:82" s="16" customFormat="1" ht="11.25">
      <c r="AA530" s="20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7"/>
      <c r="BH530" s="36"/>
      <c r="BI530" s="36"/>
      <c r="BJ530" s="36"/>
      <c r="BK530" s="36"/>
      <c r="BL530" s="36"/>
      <c r="BM530" s="36"/>
      <c r="BN530" s="36"/>
      <c r="BO530" s="36"/>
      <c r="BP530" s="36"/>
      <c r="BQ530" s="36"/>
      <c r="BR530" s="36"/>
      <c r="CD530" s="20"/>
    </row>
    <row r="531" spans="27:82" s="16" customFormat="1" ht="11.25">
      <c r="AA531" s="20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7"/>
      <c r="BH531" s="36"/>
      <c r="BI531" s="36"/>
      <c r="BJ531" s="36"/>
      <c r="BK531" s="36"/>
      <c r="BL531" s="36"/>
      <c r="BM531" s="36"/>
      <c r="BN531" s="36"/>
      <c r="BO531" s="36"/>
      <c r="BP531" s="36"/>
      <c r="BQ531" s="36"/>
      <c r="BR531" s="36"/>
      <c r="CD531" s="20"/>
    </row>
    <row r="532" spans="27:82" s="16" customFormat="1" ht="11.25">
      <c r="AA532" s="20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7"/>
      <c r="BH532" s="36"/>
      <c r="BI532" s="36"/>
      <c r="BJ532" s="36"/>
      <c r="BK532" s="36"/>
      <c r="BL532" s="36"/>
      <c r="BM532" s="36"/>
      <c r="BN532" s="36"/>
      <c r="BO532" s="36"/>
      <c r="BP532" s="36"/>
      <c r="BQ532" s="36"/>
      <c r="BR532" s="36"/>
      <c r="CD532" s="20"/>
    </row>
    <row r="533" spans="27:82" s="16" customFormat="1" ht="11.25">
      <c r="AA533" s="20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7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CD533" s="20"/>
    </row>
    <row r="534" spans="27:82" s="16" customFormat="1" ht="11.25">
      <c r="AA534" s="20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7"/>
      <c r="BH534" s="36"/>
      <c r="BI534" s="36"/>
      <c r="BJ534" s="36"/>
      <c r="BK534" s="36"/>
      <c r="BL534" s="36"/>
      <c r="BM534" s="36"/>
      <c r="BN534" s="36"/>
      <c r="BO534" s="36"/>
      <c r="BP534" s="36"/>
      <c r="BQ534" s="36"/>
      <c r="BR534" s="36"/>
      <c r="CD534" s="20"/>
    </row>
    <row r="535" spans="27:82" s="16" customFormat="1" ht="11.25">
      <c r="AA535" s="20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7"/>
      <c r="BH535" s="36"/>
      <c r="BI535" s="36"/>
      <c r="BJ535" s="36"/>
      <c r="BK535" s="36"/>
      <c r="BL535" s="36"/>
      <c r="BM535" s="36"/>
      <c r="BN535" s="36"/>
      <c r="BO535" s="36"/>
      <c r="BP535" s="36"/>
      <c r="BQ535" s="36"/>
      <c r="BR535" s="36"/>
      <c r="CD535" s="20"/>
    </row>
    <row r="536" spans="27:82" s="16" customFormat="1" ht="11.25">
      <c r="AA536" s="20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7"/>
      <c r="BH536" s="36"/>
      <c r="BI536" s="36"/>
      <c r="BJ536" s="36"/>
      <c r="BK536" s="36"/>
      <c r="BL536" s="36"/>
      <c r="BM536" s="36"/>
      <c r="BN536" s="36"/>
      <c r="BO536" s="36"/>
      <c r="BP536" s="36"/>
      <c r="BQ536" s="36"/>
      <c r="BR536" s="36"/>
      <c r="CD536" s="20"/>
    </row>
    <row r="537" spans="27:82" s="16" customFormat="1" ht="11.25">
      <c r="AA537" s="20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7"/>
      <c r="BH537" s="36"/>
      <c r="BI537" s="36"/>
      <c r="BJ537" s="36"/>
      <c r="BK537" s="36"/>
      <c r="BL537" s="36"/>
      <c r="BM537" s="36"/>
      <c r="BN537" s="36"/>
      <c r="BO537" s="36"/>
      <c r="BP537" s="36"/>
      <c r="BQ537" s="36"/>
      <c r="BR537" s="36"/>
      <c r="CD537" s="20"/>
    </row>
    <row r="538" spans="27:82" s="16" customFormat="1" ht="11.25">
      <c r="AA538" s="20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7"/>
      <c r="BH538" s="36"/>
      <c r="BI538" s="36"/>
      <c r="BJ538" s="36"/>
      <c r="BK538" s="36"/>
      <c r="BL538" s="36"/>
      <c r="BM538" s="36"/>
      <c r="BN538" s="36"/>
      <c r="BO538" s="36"/>
      <c r="BP538" s="36"/>
      <c r="BQ538" s="36"/>
      <c r="BR538" s="36"/>
      <c r="CD538" s="20"/>
    </row>
    <row r="539" spans="27:82" s="16" customFormat="1" ht="11.25">
      <c r="AA539" s="20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7"/>
      <c r="BH539" s="36"/>
      <c r="BI539" s="36"/>
      <c r="BJ539" s="36"/>
      <c r="BK539" s="36"/>
      <c r="BL539" s="36"/>
      <c r="BM539" s="36"/>
      <c r="BN539" s="36"/>
      <c r="BO539" s="36"/>
      <c r="BP539" s="36"/>
      <c r="BQ539" s="36"/>
      <c r="BR539" s="36"/>
      <c r="CD539" s="20"/>
    </row>
    <row r="540" spans="27:82" s="16" customFormat="1" ht="11.25">
      <c r="AA540" s="20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7"/>
      <c r="BH540" s="36"/>
      <c r="BI540" s="36"/>
      <c r="BJ540" s="36"/>
      <c r="BK540" s="36"/>
      <c r="BL540" s="36"/>
      <c r="BM540" s="36"/>
      <c r="BN540" s="36"/>
      <c r="BO540" s="36"/>
      <c r="BP540" s="36"/>
      <c r="BQ540" s="36"/>
      <c r="BR540" s="36"/>
      <c r="CD540" s="20"/>
    </row>
    <row r="541" spans="27:82" s="16" customFormat="1" ht="11.25">
      <c r="AA541" s="20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7"/>
      <c r="BH541" s="36"/>
      <c r="BI541" s="36"/>
      <c r="BJ541" s="36"/>
      <c r="BK541" s="36"/>
      <c r="BL541" s="36"/>
      <c r="BM541" s="36"/>
      <c r="BN541" s="36"/>
      <c r="BO541" s="36"/>
      <c r="BP541" s="36"/>
      <c r="BQ541" s="36"/>
      <c r="BR541" s="36"/>
      <c r="CD541" s="20"/>
    </row>
    <row r="542" spans="27:82" s="16" customFormat="1" ht="11.25">
      <c r="AA542" s="20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7"/>
      <c r="BH542" s="36"/>
      <c r="BI542" s="36"/>
      <c r="BJ542" s="36"/>
      <c r="BK542" s="36"/>
      <c r="BL542" s="36"/>
      <c r="BM542" s="36"/>
      <c r="BN542" s="36"/>
      <c r="BO542" s="36"/>
      <c r="BP542" s="36"/>
      <c r="BQ542" s="36"/>
      <c r="BR542" s="36"/>
      <c r="CD542" s="20"/>
    </row>
    <row r="543" spans="27:82" s="16" customFormat="1" ht="11.25">
      <c r="AA543" s="20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7"/>
      <c r="BH543" s="36"/>
      <c r="BI543" s="36"/>
      <c r="BJ543" s="36"/>
      <c r="BK543" s="36"/>
      <c r="BL543" s="36"/>
      <c r="BM543" s="36"/>
      <c r="BN543" s="36"/>
      <c r="BO543" s="36"/>
      <c r="BP543" s="36"/>
      <c r="BQ543" s="36"/>
      <c r="BR543" s="36"/>
      <c r="CD543" s="20"/>
    </row>
    <row r="544" spans="27:82" s="16" customFormat="1" ht="11.25">
      <c r="AA544" s="20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7"/>
      <c r="BH544" s="36"/>
      <c r="BI544" s="36"/>
      <c r="BJ544" s="36"/>
      <c r="BK544" s="36"/>
      <c r="BL544" s="36"/>
      <c r="BM544" s="36"/>
      <c r="BN544" s="36"/>
      <c r="BO544" s="36"/>
      <c r="BP544" s="36"/>
      <c r="BQ544" s="36"/>
      <c r="BR544" s="36"/>
      <c r="CD544" s="20"/>
    </row>
    <row r="545" spans="27:82" s="16" customFormat="1" ht="11.25">
      <c r="AA545" s="20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7"/>
      <c r="BH545" s="36"/>
      <c r="BI545" s="36"/>
      <c r="BJ545" s="36"/>
      <c r="BK545" s="36"/>
      <c r="BL545" s="36"/>
      <c r="BM545" s="36"/>
      <c r="BN545" s="36"/>
      <c r="BO545" s="36"/>
      <c r="BP545" s="36"/>
      <c r="BQ545" s="36"/>
      <c r="BR545" s="36"/>
      <c r="CD545" s="20"/>
    </row>
    <row r="546" spans="27:82" s="16" customFormat="1" ht="11.25">
      <c r="AA546" s="20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7"/>
      <c r="BH546" s="36"/>
      <c r="BI546" s="36"/>
      <c r="BJ546" s="36"/>
      <c r="BK546" s="36"/>
      <c r="BL546" s="36"/>
      <c r="BM546" s="36"/>
      <c r="BN546" s="36"/>
      <c r="BO546" s="36"/>
      <c r="BP546" s="36"/>
      <c r="BQ546" s="36"/>
      <c r="BR546" s="36"/>
      <c r="CD546" s="20"/>
    </row>
    <row r="547" spans="27:82" s="16" customFormat="1" ht="11.25">
      <c r="AA547" s="20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7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CD547" s="20"/>
    </row>
    <row r="548" spans="27:82" s="16" customFormat="1" ht="11.25">
      <c r="AA548" s="20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7"/>
      <c r="BH548" s="36"/>
      <c r="BI548" s="36"/>
      <c r="BJ548" s="36"/>
      <c r="BK548" s="36"/>
      <c r="BL548" s="36"/>
      <c r="BM548" s="36"/>
      <c r="BN548" s="36"/>
      <c r="BO548" s="36"/>
      <c r="BP548" s="36"/>
      <c r="BQ548" s="36"/>
      <c r="BR548" s="36"/>
      <c r="CD548" s="20"/>
    </row>
    <row r="549" spans="27:82" s="16" customFormat="1" ht="11.25">
      <c r="AA549" s="20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7"/>
      <c r="BH549" s="36"/>
      <c r="BI549" s="36"/>
      <c r="BJ549" s="36"/>
      <c r="BK549" s="36"/>
      <c r="BL549" s="36"/>
      <c r="BM549" s="36"/>
      <c r="BN549" s="36"/>
      <c r="BO549" s="36"/>
      <c r="BP549" s="36"/>
      <c r="BQ549" s="36"/>
      <c r="BR549" s="36"/>
      <c r="CD549" s="20"/>
    </row>
    <row r="550" spans="27:82" s="16" customFormat="1" ht="11.25">
      <c r="AA550" s="20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7"/>
      <c r="BH550" s="36"/>
      <c r="BI550" s="36"/>
      <c r="BJ550" s="36"/>
      <c r="BK550" s="36"/>
      <c r="BL550" s="36"/>
      <c r="BM550" s="36"/>
      <c r="BN550" s="36"/>
      <c r="BO550" s="36"/>
      <c r="BP550" s="36"/>
      <c r="BQ550" s="36"/>
      <c r="BR550" s="36"/>
      <c r="CD550" s="20"/>
    </row>
    <row r="551" spans="27:82" s="16" customFormat="1" ht="11.25">
      <c r="AA551" s="20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7"/>
      <c r="BH551" s="36"/>
      <c r="BI551" s="36"/>
      <c r="BJ551" s="36"/>
      <c r="BK551" s="36"/>
      <c r="BL551" s="36"/>
      <c r="BM551" s="36"/>
      <c r="BN551" s="36"/>
      <c r="BO551" s="36"/>
      <c r="BP551" s="36"/>
      <c r="BQ551" s="36"/>
      <c r="BR551" s="36"/>
      <c r="CD551" s="20"/>
    </row>
    <row r="552" spans="27:82" s="16" customFormat="1" ht="11.25">
      <c r="AA552" s="20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7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CD552" s="20"/>
    </row>
    <row r="553" spans="27:82" s="16" customFormat="1" ht="11.25">
      <c r="AA553" s="20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7"/>
      <c r="BH553" s="36"/>
      <c r="BI553" s="36"/>
      <c r="BJ553" s="36"/>
      <c r="BK553" s="36"/>
      <c r="BL553" s="36"/>
      <c r="BM553" s="36"/>
      <c r="BN553" s="36"/>
      <c r="BO553" s="36"/>
      <c r="BP553" s="36"/>
      <c r="BQ553" s="36"/>
      <c r="BR553" s="36"/>
      <c r="CD553" s="20"/>
    </row>
    <row r="554" spans="27:82" s="16" customFormat="1" ht="11.25">
      <c r="AA554" s="20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7"/>
      <c r="BH554" s="36"/>
      <c r="BI554" s="36"/>
      <c r="BJ554" s="36"/>
      <c r="BK554" s="36"/>
      <c r="BL554" s="36"/>
      <c r="BM554" s="36"/>
      <c r="BN554" s="36"/>
      <c r="BO554" s="36"/>
      <c r="BP554" s="36"/>
      <c r="BQ554" s="36"/>
      <c r="BR554" s="36"/>
      <c r="CD554" s="20"/>
    </row>
    <row r="555" spans="27:82" s="16" customFormat="1" ht="11.25">
      <c r="AA555" s="20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7"/>
      <c r="BH555" s="36"/>
      <c r="BI555" s="36"/>
      <c r="BJ555" s="36"/>
      <c r="BK555" s="36"/>
      <c r="BL555" s="36"/>
      <c r="BM555" s="36"/>
      <c r="BN555" s="36"/>
      <c r="BO555" s="36"/>
      <c r="BP555" s="36"/>
      <c r="BQ555" s="36"/>
      <c r="BR555" s="36"/>
      <c r="CD555" s="20"/>
    </row>
    <row r="556" spans="27:82" s="16" customFormat="1" ht="11.25">
      <c r="AA556" s="20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7"/>
      <c r="BH556" s="36"/>
      <c r="BI556" s="36"/>
      <c r="BJ556" s="36"/>
      <c r="BK556" s="36"/>
      <c r="BL556" s="36"/>
      <c r="BM556" s="36"/>
      <c r="BN556" s="36"/>
      <c r="BO556" s="36"/>
      <c r="BP556" s="36"/>
      <c r="BQ556" s="36"/>
      <c r="BR556" s="36"/>
      <c r="CD556" s="20"/>
    </row>
    <row r="557" spans="27:82" s="16" customFormat="1" ht="11.25">
      <c r="AA557" s="20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7"/>
      <c r="BH557" s="36"/>
      <c r="BI557" s="36"/>
      <c r="BJ557" s="36"/>
      <c r="BK557" s="36"/>
      <c r="BL557" s="36"/>
      <c r="BM557" s="36"/>
      <c r="BN557" s="36"/>
      <c r="BO557" s="36"/>
      <c r="BP557" s="36"/>
      <c r="BQ557" s="36"/>
      <c r="BR557" s="36"/>
      <c r="CD557" s="20"/>
    </row>
    <row r="558" spans="27:82" s="16" customFormat="1" ht="11.25">
      <c r="AA558" s="20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7"/>
      <c r="BH558" s="36"/>
      <c r="BI558" s="36"/>
      <c r="BJ558" s="36"/>
      <c r="BK558" s="36"/>
      <c r="BL558" s="36"/>
      <c r="BM558" s="36"/>
      <c r="BN558" s="36"/>
      <c r="BO558" s="36"/>
      <c r="BP558" s="36"/>
      <c r="BQ558" s="36"/>
      <c r="BR558" s="36"/>
      <c r="CD558" s="20"/>
    </row>
    <row r="559" spans="27:82" s="16" customFormat="1" ht="11.25">
      <c r="AA559" s="20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7"/>
      <c r="BH559" s="36"/>
      <c r="BI559" s="36"/>
      <c r="BJ559" s="36"/>
      <c r="BK559" s="36"/>
      <c r="BL559" s="36"/>
      <c r="BM559" s="36"/>
      <c r="BN559" s="36"/>
      <c r="BO559" s="36"/>
      <c r="BP559" s="36"/>
      <c r="BQ559" s="36"/>
      <c r="BR559" s="36"/>
      <c r="CD559" s="20"/>
    </row>
    <row r="560" spans="27:82" s="16" customFormat="1" ht="11.25">
      <c r="AA560" s="20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7"/>
      <c r="BH560" s="36"/>
      <c r="BI560" s="36"/>
      <c r="BJ560" s="36"/>
      <c r="BK560" s="36"/>
      <c r="BL560" s="36"/>
      <c r="BM560" s="36"/>
      <c r="BN560" s="36"/>
      <c r="BO560" s="36"/>
      <c r="BP560" s="36"/>
      <c r="BQ560" s="36"/>
      <c r="BR560" s="36"/>
      <c r="CD560" s="20"/>
    </row>
    <row r="561" spans="27:82" s="16" customFormat="1" ht="11.25">
      <c r="AA561" s="20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7"/>
      <c r="BH561" s="36"/>
      <c r="BI561" s="36"/>
      <c r="BJ561" s="36"/>
      <c r="BK561" s="36"/>
      <c r="BL561" s="36"/>
      <c r="BM561" s="36"/>
      <c r="BN561" s="36"/>
      <c r="BO561" s="36"/>
      <c r="BP561" s="36"/>
      <c r="BQ561" s="36"/>
      <c r="BR561" s="36"/>
      <c r="CD561" s="20"/>
    </row>
    <row r="562" spans="27:82" s="16" customFormat="1" ht="11.25">
      <c r="AA562" s="20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7"/>
      <c r="BH562" s="36"/>
      <c r="BI562" s="36"/>
      <c r="BJ562" s="36"/>
      <c r="BK562" s="36"/>
      <c r="BL562" s="36"/>
      <c r="BM562" s="36"/>
      <c r="BN562" s="36"/>
      <c r="BO562" s="36"/>
      <c r="BP562" s="36"/>
      <c r="BQ562" s="36"/>
      <c r="BR562" s="36"/>
      <c r="CD562" s="20"/>
    </row>
    <row r="563" spans="27:82" s="16" customFormat="1" ht="11.25">
      <c r="AA563" s="20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7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CD563" s="20"/>
    </row>
    <row r="564" spans="27:82" s="16" customFormat="1" ht="11.25">
      <c r="AA564" s="20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7"/>
      <c r="BH564" s="36"/>
      <c r="BI564" s="36"/>
      <c r="BJ564" s="36"/>
      <c r="BK564" s="36"/>
      <c r="BL564" s="36"/>
      <c r="BM564" s="36"/>
      <c r="BN564" s="36"/>
      <c r="BO564" s="36"/>
      <c r="BP564" s="36"/>
      <c r="BQ564" s="36"/>
      <c r="BR564" s="36"/>
      <c r="CD564" s="20"/>
    </row>
    <row r="565" spans="27:82" s="16" customFormat="1" ht="11.25">
      <c r="AA565" s="20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7"/>
      <c r="BH565" s="36"/>
      <c r="BI565" s="36"/>
      <c r="BJ565" s="36"/>
      <c r="BK565" s="36"/>
      <c r="BL565" s="36"/>
      <c r="BM565" s="36"/>
      <c r="BN565" s="36"/>
      <c r="BO565" s="36"/>
      <c r="BP565" s="36"/>
      <c r="BQ565" s="36"/>
      <c r="BR565" s="36"/>
      <c r="CD565" s="20"/>
    </row>
    <row r="566" spans="27:82" s="16" customFormat="1" ht="11.25">
      <c r="AA566" s="20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7"/>
      <c r="BH566" s="36"/>
      <c r="BI566" s="36"/>
      <c r="BJ566" s="36"/>
      <c r="BK566" s="36"/>
      <c r="BL566" s="36"/>
      <c r="BM566" s="36"/>
      <c r="BN566" s="36"/>
      <c r="BO566" s="36"/>
      <c r="BP566" s="36"/>
      <c r="BQ566" s="36"/>
      <c r="BR566" s="36"/>
      <c r="CD566" s="20"/>
    </row>
    <row r="567" spans="27:82" s="16" customFormat="1" ht="11.25">
      <c r="AA567" s="20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7"/>
      <c r="BH567" s="36"/>
      <c r="BI567" s="36"/>
      <c r="BJ567" s="36"/>
      <c r="BK567" s="36"/>
      <c r="BL567" s="36"/>
      <c r="BM567" s="36"/>
      <c r="BN567" s="36"/>
      <c r="BO567" s="36"/>
      <c r="BP567" s="36"/>
      <c r="BQ567" s="36"/>
      <c r="BR567" s="36"/>
      <c r="CD567" s="20"/>
    </row>
    <row r="568" spans="27:82" s="16" customFormat="1" ht="11.25">
      <c r="AA568" s="20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7"/>
      <c r="BH568" s="36"/>
      <c r="BI568" s="36"/>
      <c r="BJ568" s="36"/>
      <c r="BK568" s="36"/>
      <c r="BL568" s="36"/>
      <c r="BM568" s="36"/>
      <c r="BN568" s="36"/>
      <c r="BO568" s="36"/>
      <c r="BP568" s="36"/>
      <c r="BQ568" s="36"/>
      <c r="BR568" s="36"/>
      <c r="CD568" s="20"/>
    </row>
    <row r="569" spans="27:82" s="16" customFormat="1" ht="11.25">
      <c r="AA569" s="20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7"/>
      <c r="BH569" s="36"/>
      <c r="BI569" s="36"/>
      <c r="BJ569" s="36"/>
      <c r="BK569" s="36"/>
      <c r="BL569" s="36"/>
      <c r="BM569" s="36"/>
      <c r="BN569" s="36"/>
      <c r="BO569" s="36"/>
      <c r="BP569" s="36"/>
      <c r="BQ569" s="36"/>
      <c r="BR569" s="36"/>
      <c r="CD569" s="20"/>
    </row>
    <row r="570" spans="27:82" s="16" customFormat="1" ht="11.25">
      <c r="AA570" s="20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7"/>
      <c r="BH570" s="36"/>
      <c r="BI570" s="36"/>
      <c r="BJ570" s="36"/>
      <c r="BK570" s="36"/>
      <c r="BL570" s="36"/>
      <c r="BM570" s="36"/>
      <c r="BN570" s="36"/>
      <c r="BO570" s="36"/>
      <c r="BP570" s="36"/>
      <c r="BQ570" s="36"/>
      <c r="BR570" s="36"/>
      <c r="CD570" s="20"/>
    </row>
    <row r="571" spans="27:82" s="16" customFormat="1" ht="11.25">
      <c r="AA571" s="20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7"/>
      <c r="BH571" s="36"/>
      <c r="BI571" s="36"/>
      <c r="BJ571" s="36"/>
      <c r="BK571" s="36"/>
      <c r="BL571" s="36"/>
      <c r="BM571" s="36"/>
      <c r="BN571" s="36"/>
      <c r="BO571" s="36"/>
      <c r="BP571" s="36"/>
      <c r="BQ571" s="36"/>
      <c r="BR571" s="36"/>
      <c r="CD571" s="20"/>
    </row>
    <row r="572" spans="27:82" s="16" customFormat="1" ht="11.25">
      <c r="AA572" s="20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7"/>
      <c r="BH572" s="36"/>
      <c r="BI572" s="36"/>
      <c r="BJ572" s="36"/>
      <c r="BK572" s="36"/>
      <c r="BL572" s="36"/>
      <c r="BM572" s="36"/>
      <c r="BN572" s="36"/>
      <c r="BO572" s="36"/>
      <c r="BP572" s="36"/>
      <c r="BQ572" s="36"/>
      <c r="BR572" s="36"/>
      <c r="CD572" s="20"/>
    </row>
    <row r="573" spans="27:82" s="16" customFormat="1" ht="11.25">
      <c r="AA573" s="20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7"/>
      <c r="BH573" s="36"/>
      <c r="BI573" s="36"/>
      <c r="BJ573" s="36"/>
      <c r="BK573" s="36"/>
      <c r="BL573" s="36"/>
      <c r="BM573" s="36"/>
      <c r="BN573" s="36"/>
      <c r="BO573" s="36"/>
      <c r="BP573" s="36"/>
      <c r="BQ573" s="36"/>
      <c r="BR573" s="36"/>
      <c r="CD573" s="20"/>
    </row>
    <row r="574" spans="27:82" s="16" customFormat="1" ht="11.25">
      <c r="AA574" s="20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7"/>
      <c r="BH574" s="36"/>
      <c r="BI574" s="36"/>
      <c r="BJ574" s="36"/>
      <c r="BK574" s="36"/>
      <c r="BL574" s="36"/>
      <c r="BM574" s="36"/>
      <c r="BN574" s="36"/>
      <c r="BO574" s="36"/>
      <c r="BP574" s="36"/>
      <c r="BQ574" s="36"/>
      <c r="BR574" s="36"/>
      <c r="CD574" s="20"/>
    </row>
    <row r="575" spans="27:82" s="16" customFormat="1" ht="11.25">
      <c r="AA575" s="20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7"/>
      <c r="BH575" s="36"/>
      <c r="BI575" s="36"/>
      <c r="BJ575" s="36"/>
      <c r="BK575" s="36"/>
      <c r="BL575" s="36"/>
      <c r="BM575" s="36"/>
      <c r="BN575" s="36"/>
      <c r="BO575" s="36"/>
      <c r="BP575" s="36"/>
      <c r="BQ575" s="36"/>
      <c r="BR575" s="36"/>
      <c r="CD575" s="20"/>
    </row>
    <row r="576" spans="27:82" s="16" customFormat="1" ht="11.25">
      <c r="AA576" s="20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7"/>
      <c r="BH576" s="36"/>
      <c r="BI576" s="36"/>
      <c r="BJ576" s="36"/>
      <c r="BK576" s="36"/>
      <c r="BL576" s="36"/>
      <c r="BM576" s="36"/>
      <c r="BN576" s="36"/>
      <c r="BO576" s="36"/>
      <c r="BP576" s="36"/>
      <c r="BQ576" s="36"/>
      <c r="BR576" s="36"/>
      <c r="CD576" s="20"/>
    </row>
    <row r="577" spans="27:82" s="16" customFormat="1" ht="11.25">
      <c r="AA577" s="20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7"/>
      <c r="BH577" s="36"/>
      <c r="BI577" s="36"/>
      <c r="BJ577" s="36"/>
      <c r="BK577" s="36"/>
      <c r="BL577" s="36"/>
      <c r="BM577" s="36"/>
      <c r="BN577" s="36"/>
      <c r="BO577" s="36"/>
      <c r="BP577" s="36"/>
      <c r="BQ577" s="36"/>
      <c r="BR577" s="36"/>
      <c r="CD577" s="20"/>
    </row>
    <row r="578" spans="27:82" s="16" customFormat="1" ht="11.25">
      <c r="AA578" s="20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7"/>
      <c r="BH578" s="36"/>
      <c r="BI578" s="36"/>
      <c r="BJ578" s="36"/>
      <c r="BK578" s="36"/>
      <c r="BL578" s="36"/>
      <c r="BM578" s="36"/>
      <c r="BN578" s="36"/>
      <c r="BO578" s="36"/>
      <c r="BP578" s="36"/>
      <c r="BQ578" s="36"/>
      <c r="BR578" s="36"/>
      <c r="CD578" s="20"/>
    </row>
    <row r="579" spans="27:82" s="16" customFormat="1" ht="11.25">
      <c r="AA579" s="20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7"/>
      <c r="BH579" s="36"/>
      <c r="BI579" s="36"/>
      <c r="BJ579" s="36"/>
      <c r="BK579" s="36"/>
      <c r="BL579" s="36"/>
      <c r="BM579" s="36"/>
      <c r="BN579" s="36"/>
      <c r="BO579" s="36"/>
      <c r="BP579" s="36"/>
      <c r="BQ579" s="36"/>
      <c r="BR579" s="36"/>
      <c r="CD579" s="20"/>
    </row>
    <row r="580" spans="27:82" s="16" customFormat="1" ht="11.25">
      <c r="AA580" s="20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7"/>
      <c r="BH580" s="36"/>
      <c r="BI580" s="36"/>
      <c r="BJ580" s="36"/>
      <c r="BK580" s="36"/>
      <c r="BL580" s="36"/>
      <c r="BM580" s="36"/>
      <c r="BN580" s="36"/>
      <c r="BO580" s="36"/>
      <c r="BP580" s="36"/>
      <c r="BQ580" s="36"/>
      <c r="BR580" s="36"/>
      <c r="CD580" s="20"/>
    </row>
    <row r="581" spans="27:82" s="16" customFormat="1" ht="11.25">
      <c r="AA581" s="20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7"/>
      <c r="BH581" s="36"/>
      <c r="BI581" s="36"/>
      <c r="BJ581" s="36"/>
      <c r="BK581" s="36"/>
      <c r="BL581" s="36"/>
      <c r="BM581" s="36"/>
      <c r="BN581" s="36"/>
      <c r="BO581" s="36"/>
      <c r="BP581" s="36"/>
      <c r="BQ581" s="36"/>
      <c r="BR581" s="36"/>
      <c r="CD581" s="20"/>
    </row>
    <row r="582" spans="27:82" s="16" customFormat="1" ht="11.25">
      <c r="AA582" s="20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7"/>
      <c r="BH582" s="36"/>
      <c r="BI582" s="36"/>
      <c r="BJ582" s="36"/>
      <c r="BK582" s="36"/>
      <c r="BL582" s="36"/>
      <c r="BM582" s="36"/>
      <c r="BN582" s="36"/>
      <c r="BO582" s="36"/>
      <c r="BP582" s="36"/>
      <c r="BQ582" s="36"/>
      <c r="BR582" s="36"/>
      <c r="CD582" s="20"/>
    </row>
    <row r="583" spans="27:82" s="16" customFormat="1" ht="11.25">
      <c r="AA583" s="20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7"/>
      <c r="BH583" s="36"/>
      <c r="BI583" s="36"/>
      <c r="BJ583" s="36"/>
      <c r="BK583" s="36"/>
      <c r="BL583" s="36"/>
      <c r="BM583" s="36"/>
      <c r="BN583" s="36"/>
      <c r="BO583" s="36"/>
      <c r="BP583" s="36"/>
      <c r="BQ583" s="36"/>
      <c r="BR583" s="36"/>
      <c r="CD583" s="20"/>
    </row>
    <row r="584" spans="27:82" s="16" customFormat="1" ht="11.25">
      <c r="AA584" s="20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7"/>
      <c r="BH584" s="36"/>
      <c r="BI584" s="36"/>
      <c r="BJ584" s="36"/>
      <c r="BK584" s="36"/>
      <c r="BL584" s="36"/>
      <c r="BM584" s="36"/>
      <c r="BN584" s="36"/>
      <c r="BO584" s="36"/>
      <c r="BP584" s="36"/>
      <c r="BQ584" s="36"/>
      <c r="BR584" s="36"/>
      <c r="CD584" s="20"/>
    </row>
    <row r="585" spans="27:82" s="16" customFormat="1" ht="11.25">
      <c r="AA585" s="20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7"/>
      <c r="BH585" s="36"/>
      <c r="BI585" s="36"/>
      <c r="BJ585" s="36"/>
      <c r="BK585" s="36"/>
      <c r="BL585" s="36"/>
      <c r="BM585" s="36"/>
      <c r="BN585" s="36"/>
      <c r="BO585" s="36"/>
      <c r="BP585" s="36"/>
      <c r="BQ585" s="36"/>
      <c r="BR585" s="36"/>
      <c r="CD585" s="20"/>
    </row>
    <row r="586" spans="27:82" s="16" customFormat="1" ht="11.25">
      <c r="AA586" s="20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7"/>
      <c r="BH586" s="36"/>
      <c r="BI586" s="36"/>
      <c r="BJ586" s="36"/>
      <c r="BK586" s="36"/>
      <c r="BL586" s="36"/>
      <c r="BM586" s="36"/>
      <c r="BN586" s="36"/>
      <c r="BO586" s="36"/>
      <c r="BP586" s="36"/>
      <c r="BQ586" s="36"/>
      <c r="BR586" s="36"/>
      <c r="CD586" s="20"/>
    </row>
    <row r="587" spans="27:82" s="16" customFormat="1" ht="11.25">
      <c r="AA587" s="20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7"/>
      <c r="BH587" s="36"/>
      <c r="BI587" s="36"/>
      <c r="BJ587" s="36"/>
      <c r="BK587" s="36"/>
      <c r="BL587" s="36"/>
      <c r="BM587" s="36"/>
      <c r="BN587" s="36"/>
      <c r="BO587" s="36"/>
      <c r="BP587" s="36"/>
      <c r="BQ587" s="36"/>
      <c r="BR587" s="36"/>
      <c r="CD587" s="20"/>
    </row>
    <row r="588" spans="27:82" s="16" customFormat="1" ht="11.25">
      <c r="AA588" s="20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7"/>
      <c r="BH588" s="36"/>
      <c r="BI588" s="36"/>
      <c r="BJ588" s="36"/>
      <c r="BK588" s="36"/>
      <c r="BL588" s="36"/>
      <c r="BM588" s="36"/>
      <c r="BN588" s="36"/>
      <c r="BO588" s="36"/>
      <c r="BP588" s="36"/>
      <c r="BQ588" s="36"/>
      <c r="BR588" s="36"/>
      <c r="CD588" s="20"/>
    </row>
    <row r="589" spans="27:82" s="16" customFormat="1" ht="11.25">
      <c r="AA589" s="20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7"/>
      <c r="BH589" s="36"/>
      <c r="BI589" s="36"/>
      <c r="BJ589" s="36"/>
      <c r="BK589" s="36"/>
      <c r="BL589" s="36"/>
      <c r="BM589" s="36"/>
      <c r="BN589" s="36"/>
      <c r="BO589" s="36"/>
      <c r="BP589" s="36"/>
      <c r="BQ589" s="36"/>
      <c r="BR589" s="36"/>
      <c r="CD589" s="20"/>
    </row>
    <row r="590" spans="27:82" s="16" customFormat="1" ht="11.25">
      <c r="AA590" s="20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7"/>
      <c r="BH590" s="36"/>
      <c r="BI590" s="36"/>
      <c r="BJ590" s="36"/>
      <c r="BK590" s="36"/>
      <c r="BL590" s="36"/>
      <c r="BM590" s="36"/>
      <c r="BN590" s="36"/>
      <c r="BO590" s="36"/>
      <c r="BP590" s="36"/>
      <c r="BQ590" s="36"/>
      <c r="BR590" s="36"/>
      <c r="CD590" s="20"/>
    </row>
    <row r="591" spans="27:82" s="16" customFormat="1" ht="11.25">
      <c r="AA591" s="20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7"/>
      <c r="BH591" s="36"/>
      <c r="BI591" s="36"/>
      <c r="BJ591" s="36"/>
      <c r="BK591" s="36"/>
      <c r="BL591" s="36"/>
      <c r="BM591" s="36"/>
      <c r="BN591" s="36"/>
      <c r="BO591" s="36"/>
      <c r="BP591" s="36"/>
      <c r="BQ591" s="36"/>
      <c r="BR591" s="36"/>
      <c r="CD591" s="20"/>
    </row>
    <row r="592" spans="27:82" s="16" customFormat="1" ht="11.25">
      <c r="AA592" s="20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7"/>
      <c r="BH592" s="36"/>
      <c r="BI592" s="36"/>
      <c r="BJ592" s="36"/>
      <c r="BK592" s="36"/>
      <c r="BL592" s="36"/>
      <c r="BM592" s="36"/>
      <c r="BN592" s="36"/>
      <c r="BO592" s="36"/>
      <c r="BP592" s="36"/>
      <c r="BQ592" s="36"/>
      <c r="BR592" s="36"/>
      <c r="CD592" s="20"/>
    </row>
    <row r="593" spans="27:82" s="16" customFormat="1" ht="11.25">
      <c r="AA593" s="20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7"/>
      <c r="BH593" s="36"/>
      <c r="BI593" s="36"/>
      <c r="BJ593" s="36"/>
      <c r="BK593" s="36"/>
      <c r="BL593" s="36"/>
      <c r="BM593" s="36"/>
      <c r="BN593" s="36"/>
      <c r="BO593" s="36"/>
      <c r="BP593" s="36"/>
      <c r="BQ593" s="36"/>
      <c r="BR593" s="36"/>
      <c r="CD593" s="20"/>
    </row>
    <row r="594" spans="27:82" s="16" customFormat="1" ht="11.25">
      <c r="AA594" s="20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7"/>
      <c r="BH594" s="36"/>
      <c r="BI594" s="36"/>
      <c r="BJ594" s="36"/>
      <c r="BK594" s="36"/>
      <c r="BL594" s="36"/>
      <c r="BM594" s="36"/>
      <c r="BN594" s="36"/>
      <c r="BO594" s="36"/>
      <c r="BP594" s="36"/>
      <c r="BQ594" s="36"/>
      <c r="BR594" s="36"/>
      <c r="CD594" s="20"/>
    </row>
    <row r="595" spans="27:82" s="16" customFormat="1" ht="11.25">
      <c r="AA595" s="20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7"/>
      <c r="BH595" s="36"/>
      <c r="BI595" s="36"/>
      <c r="BJ595" s="36"/>
      <c r="BK595" s="36"/>
      <c r="BL595" s="36"/>
      <c r="BM595" s="36"/>
      <c r="BN595" s="36"/>
      <c r="BO595" s="36"/>
      <c r="BP595" s="36"/>
      <c r="BQ595" s="36"/>
      <c r="BR595" s="36"/>
      <c r="CD595" s="20"/>
    </row>
    <row r="596" spans="27:82" s="16" customFormat="1" ht="11.25">
      <c r="AA596" s="20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7"/>
      <c r="BH596" s="36"/>
      <c r="BI596" s="36"/>
      <c r="BJ596" s="36"/>
      <c r="BK596" s="36"/>
      <c r="BL596" s="36"/>
      <c r="BM596" s="36"/>
      <c r="BN596" s="36"/>
      <c r="BO596" s="36"/>
      <c r="BP596" s="36"/>
      <c r="BQ596" s="36"/>
      <c r="BR596" s="36"/>
      <c r="CD596" s="20"/>
    </row>
    <row r="597" spans="27:82" s="16" customFormat="1" ht="11.25">
      <c r="AA597" s="20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7"/>
      <c r="BH597" s="36"/>
      <c r="BI597" s="36"/>
      <c r="BJ597" s="36"/>
      <c r="BK597" s="36"/>
      <c r="BL597" s="36"/>
      <c r="BM597" s="36"/>
      <c r="BN597" s="36"/>
      <c r="BO597" s="36"/>
      <c r="BP597" s="36"/>
      <c r="BQ597" s="36"/>
      <c r="BR597" s="36"/>
      <c r="CD597" s="20"/>
    </row>
    <row r="598" spans="27:82" s="16" customFormat="1" ht="11.25">
      <c r="AA598" s="20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7"/>
      <c r="BH598" s="36"/>
      <c r="BI598" s="36"/>
      <c r="BJ598" s="36"/>
      <c r="BK598" s="36"/>
      <c r="BL598" s="36"/>
      <c r="BM598" s="36"/>
      <c r="BN598" s="36"/>
      <c r="BO598" s="36"/>
      <c r="BP598" s="36"/>
      <c r="BQ598" s="36"/>
      <c r="BR598" s="36"/>
      <c r="CD598" s="20"/>
    </row>
    <row r="599" spans="27:82" s="16" customFormat="1" ht="11.25">
      <c r="AA599" s="20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7"/>
      <c r="BH599" s="36"/>
      <c r="BI599" s="36"/>
      <c r="BJ599" s="36"/>
      <c r="BK599" s="36"/>
      <c r="BL599" s="36"/>
      <c r="BM599" s="36"/>
      <c r="BN599" s="36"/>
      <c r="BO599" s="36"/>
      <c r="BP599" s="36"/>
      <c r="BQ599" s="36"/>
      <c r="BR599" s="36"/>
      <c r="CD599" s="20"/>
    </row>
    <row r="600" spans="27:82" s="16" customFormat="1" ht="11.25">
      <c r="AA600" s="20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7"/>
      <c r="BH600" s="36"/>
      <c r="BI600" s="36"/>
      <c r="BJ600" s="36"/>
      <c r="BK600" s="36"/>
      <c r="BL600" s="36"/>
      <c r="BM600" s="36"/>
      <c r="BN600" s="36"/>
      <c r="BO600" s="36"/>
      <c r="BP600" s="36"/>
      <c r="BQ600" s="36"/>
      <c r="BR600" s="36"/>
      <c r="CD600" s="20"/>
    </row>
    <row r="601" spans="27:82" s="16" customFormat="1" ht="11.25">
      <c r="AA601" s="20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7"/>
      <c r="BH601" s="36"/>
      <c r="BI601" s="36"/>
      <c r="BJ601" s="36"/>
      <c r="BK601" s="36"/>
      <c r="BL601" s="36"/>
      <c r="BM601" s="36"/>
      <c r="BN601" s="36"/>
      <c r="BO601" s="36"/>
      <c r="BP601" s="36"/>
      <c r="BQ601" s="36"/>
      <c r="BR601" s="36"/>
      <c r="CD601" s="20"/>
    </row>
    <row r="602" spans="27:82" s="16" customFormat="1" ht="11.25">
      <c r="AA602" s="20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7"/>
      <c r="BH602" s="36"/>
      <c r="BI602" s="36"/>
      <c r="BJ602" s="36"/>
      <c r="BK602" s="36"/>
      <c r="BL602" s="36"/>
      <c r="BM602" s="36"/>
      <c r="BN602" s="36"/>
      <c r="BO602" s="36"/>
      <c r="BP602" s="36"/>
      <c r="BQ602" s="36"/>
      <c r="BR602" s="36"/>
      <c r="CD602" s="20"/>
    </row>
    <row r="603" spans="27:82" s="16" customFormat="1" ht="11.25">
      <c r="AA603" s="20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7"/>
      <c r="BH603" s="36"/>
      <c r="BI603" s="36"/>
      <c r="BJ603" s="36"/>
      <c r="BK603" s="36"/>
      <c r="BL603" s="36"/>
      <c r="BM603" s="36"/>
      <c r="BN603" s="36"/>
      <c r="BO603" s="36"/>
      <c r="BP603" s="36"/>
      <c r="BQ603" s="36"/>
      <c r="BR603" s="36"/>
      <c r="CD603" s="20"/>
    </row>
    <row r="604" spans="27:82" s="16" customFormat="1" ht="11.25">
      <c r="AA604" s="20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7"/>
      <c r="BH604" s="36"/>
      <c r="BI604" s="36"/>
      <c r="BJ604" s="36"/>
      <c r="BK604" s="36"/>
      <c r="BL604" s="36"/>
      <c r="BM604" s="36"/>
      <c r="BN604" s="36"/>
      <c r="BO604" s="36"/>
      <c r="BP604" s="36"/>
      <c r="BQ604" s="36"/>
      <c r="BR604" s="36"/>
      <c r="CD604" s="20"/>
    </row>
    <row r="605" spans="27:82" s="16" customFormat="1" ht="11.25">
      <c r="AA605" s="20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7"/>
      <c r="BH605" s="36"/>
      <c r="BI605" s="36"/>
      <c r="BJ605" s="36"/>
      <c r="BK605" s="36"/>
      <c r="BL605" s="36"/>
      <c r="BM605" s="36"/>
      <c r="BN605" s="36"/>
      <c r="BO605" s="36"/>
      <c r="BP605" s="36"/>
      <c r="BQ605" s="36"/>
      <c r="BR605" s="36"/>
      <c r="CD605" s="20"/>
    </row>
    <row r="606" spans="27:82" s="16" customFormat="1" ht="11.25">
      <c r="AA606" s="20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7"/>
      <c r="BH606" s="36"/>
      <c r="BI606" s="36"/>
      <c r="BJ606" s="36"/>
      <c r="BK606" s="36"/>
      <c r="BL606" s="36"/>
      <c r="BM606" s="36"/>
      <c r="BN606" s="36"/>
      <c r="BO606" s="36"/>
      <c r="BP606" s="36"/>
      <c r="BQ606" s="36"/>
      <c r="BR606" s="36"/>
      <c r="CD606" s="20"/>
    </row>
    <row r="607" spans="27:82" s="16" customFormat="1" ht="11.25">
      <c r="AA607" s="20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7"/>
      <c r="BH607" s="36"/>
      <c r="BI607" s="36"/>
      <c r="BJ607" s="36"/>
      <c r="BK607" s="36"/>
      <c r="BL607" s="36"/>
      <c r="BM607" s="36"/>
      <c r="BN607" s="36"/>
      <c r="BO607" s="36"/>
      <c r="BP607" s="36"/>
      <c r="BQ607" s="36"/>
      <c r="BR607" s="36"/>
      <c r="CD607" s="20"/>
    </row>
    <row r="608" spans="27:82" s="16" customFormat="1" ht="11.25">
      <c r="AA608" s="20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7"/>
      <c r="BH608" s="36"/>
      <c r="BI608" s="36"/>
      <c r="BJ608" s="36"/>
      <c r="BK608" s="36"/>
      <c r="BL608" s="36"/>
      <c r="BM608" s="36"/>
      <c r="BN608" s="36"/>
      <c r="BO608" s="36"/>
      <c r="BP608" s="36"/>
      <c r="BQ608" s="36"/>
      <c r="BR608" s="36"/>
      <c r="CD608" s="20"/>
    </row>
    <row r="609" spans="27:82" s="16" customFormat="1" ht="11.25">
      <c r="AA609" s="20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7"/>
      <c r="BH609" s="36"/>
      <c r="BI609" s="36"/>
      <c r="BJ609" s="36"/>
      <c r="BK609" s="36"/>
      <c r="BL609" s="36"/>
      <c r="BM609" s="36"/>
      <c r="BN609" s="36"/>
      <c r="BO609" s="36"/>
      <c r="BP609" s="36"/>
      <c r="BQ609" s="36"/>
      <c r="BR609" s="36"/>
      <c r="CD609" s="20"/>
    </row>
    <row r="610" spans="27:82" s="16" customFormat="1" ht="11.25">
      <c r="AA610" s="20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7"/>
      <c r="BH610" s="36"/>
      <c r="BI610" s="36"/>
      <c r="BJ610" s="36"/>
      <c r="BK610" s="36"/>
      <c r="BL610" s="36"/>
      <c r="BM610" s="36"/>
      <c r="BN610" s="36"/>
      <c r="BO610" s="36"/>
      <c r="BP610" s="36"/>
      <c r="BQ610" s="36"/>
      <c r="BR610" s="36"/>
      <c r="CD610" s="20"/>
    </row>
    <row r="611" spans="27:82" s="16" customFormat="1" ht="11.25">
      <c r="AA611" s="20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7"/>
      <c r="BH611" s="36"/>
      <c r="BI611" s="36"/>
      <c r="BJ611" s="36"/>
      <c r="BK611" s="36"/>
      <c r="BL611" s="36"/>
      <c r="BM611" s="36"/>
      <c r="BN611" s="36"/>
      <c r="BO611" s="36"/>
      <c r="BP611" s="36"/>
      <c r="BQ611" s="36"/>
      <c r="BR611" s="36"/>
      <c r="CD611" s="20"/>
    </row>
    <row r="612" spans="27:82" s="16" customFormat="1" ht="11.25">
      <c r="AA612" s="20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7"/>
      <c r="BH612" s="36"/>
      <c r="BI612" s="36"/>
      <c r="BJ612" s="36"/>
      <c r="BK612" s="36"/>
      <c r="BL612" s="36"/>
      <c r="BM612" s="36"/>
      <c r="BN612" s="36"/>
      <c r="BO612" s="36"/>
      <c r="BP612" s="36"/>
      <c r="BQ612" s="36"/>
      <c r="BR612" s="36"/>
      <c r="CD612" s="20"/>
    </row>
    <row r="613" spans="27:82" s="16" customFormat="1" ht="11.25">
      <c r="AA613" s="20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7"/>
      <c r="BH613" s="36"/>
      <c r="BI613" s="36"/>
      <c r="BJ613" s="36"/>
      <c r="BK613" s="36"/>
      <c r="BL613" s="36"/>
      <c r="BM613" s="36"/>
      <c r="BN613" s="36"/>
      <c r="BO613" s="36"/>
      <c r="BP613" s="36"/>
      <c r="BQ613" s="36"/>
      <c r="BR613" s="36"/>
      <c r="CD613" s="20"/>
    </row>
    <row r="614" spans="27:82" s="16" customFormat="1" ht="11.25">
      <c r="AA614" s="20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7"/>
      <c r="BH614" s="36"/>
      <c r="BI614" s="36"/>
      <c r="BJ614" s="36"/>
      <c r="BK614" s="36"/>
      <c r="BL614" s="36"/>
      <c r="BM614" s="36"/>
      <c r="BN614" s="36"/>
      <c r="BO614" s="36"/>
      <c r="BP614" s="36"/>
      <c r="BQ614" s="36"/>
      <c r="BR614" s="36"/>
      <c r="CD614" s="20"/>
    </row>
    <row r="615" spans="27:82" s="16" customFormat="1" ht="11.25">
      <c r="AA615" s="20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7"/>
      <c r="BH615" s="36"/>
      <c r="BI615" s="36"/>
      <c r="BJ615" s="36"/>
      <c r="BK615" s="36"/>
      <c r="BL615" s="36"/>
      <c r="BM615" s="36"/>
      <c r="BN615" s="36"/>
      <c r="BO615" s="36"/>
      <c r="BP615" s="36"/>
      <c r="BQ615" s="36"/>
      <c r="BR615" s="36"/>
      <c r="CD615" s="20"/>
    </row>
    <row r="616" spans="27:82" s="16" customFormat="1" ht="11.25">
      <c r="AA616" s="20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7"/>
      <c r="BH616" s="36"/>
      <c r="BI616" s="36"/>
      <c r="BJ616" s="36"/>
      <c r="BK616" s="36"/>
      <c r="BL616" s="36"/>
      <c r="BM616" s="36"/>
      <c r="BN616" s="36"/>
      <c r="BO616" s="36"/>
      <c r="BP616" s="36"/>
      <c r="BQ616" s="36"/>
      <c r="BR616" s="36"/>
      <c r="CD616" s="20"/>
    </row>
    <row r="617" spans="27:82" s="16" customFormat="1" ht="11.25">
      <c r="AA617" s="20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7"/>
      <c r="BH617" s="36"/>
      <c r="BI617" s="36"/>
      <c r="BJ617" s="36"/>
      <c r="BK617" s="36"/>
      <c r="BL617" s="36"/>
      <c r="BM617" s="36"/>
      <c r="BN617" s="36"/>
      <c r="BO617" s="36"/>
      <c r="BP617" s="36"/>
      <c r="BQ617" s="36"/>
      <c r="BR617" s="36"/>
      <c r="CD617" s="20"/>
    </row>
    <row r="618" spans="27:82" s="16" customFormat="1" ht="11.25">
      <c r="AA618" s="20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7"/>
      <c r="BH618" s="36"/>
      <c r="BI618" s="36"/>
      <c r="BJ618" s="36"/>
      <c r="BK618" s="36"/>
      <c r="BL618" s="36"/>
      <c r="BM618" s="36"/>
      <c r="BN618" s="36"/>
      <c r="BO618" s="36"/>
      <c r="BP618" s="36"/>
      <c r="BQ618" s="36"/>
      <c r="BR618" s="36"/>
      <c r="CD618" s="20"/>
    </row>
    <row r="619" spans="27:82" s="16" customFormat="1" ht="11.25">
      <c r="AA619" s="20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7"/>
      <c r="BH619" s="36"/>
      <c r="BI619" s="36"/>
      <c r="BJ619" s="36"/>
      <c r="BK619" s="36"/>
      <c r="BL619" s="36"/>
      <c r="BM619" s="36"/>
      <c r="BN619" s="36"/>
      <c r="BO619" s="36"/>
      <c r="BP619" s="36"/>
      <c r="BQ619" s="36"/>
      <c r="BR619" s="36"/>
      <c r="CD619" s="20"/>
    </row>
    <row r="620" spans="27:82" s="16" customFormat="1" ht="11.25">
      <c r="AA620" s="20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7"/>
      <c r="BH620" s="36"/>
      <c r="BI620" s="36"/>
      <c r="BJ620" s="36"/>
      <c r="BK620" s="36"/>
      <c r="BL620" s="36"/>
      <c r="BM620" s="36"/>
      <c r="BN620" s="36"/>
      <c r="BO620" s="36"/>
      <c r="BP620" s="36"/>
      <c r="BQ620" s="36"/>
      <c r="BR620" s="36"/>
      <c r="CD620" s="20"/>
    </row>
    <row r="621" spans="27:82" s="16" customFormat="1" ht="11.25">
      <c r="AA621" s="20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7"/>
      <c r="BH621" s="36"/>
      <c r="BI621" s="36"/>
      <c r="BJ621" s="36"/>
      <c r="BK621" s="36"/>
      <c r="BL621" s="36"/>
      <c r="BM621" s="36"/>
      <c r="BN621" s="36"/>
      <c r="BO621" s="36"/>
      <c r="BP621" s="36"/>
      <c r="BQ621" s="36"/>
      <c r="BR621" s="36"/>
      <c r="CD621" s="20"/>
    </row>
    <row r="622" spans="27:82" s="16" customFormat="1" ht="11.25">
      <c r="AA622" s="20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7"/>
      <c r="BH622" s="36"/>
      <c r="BI622" s="36"/>
      <c r="BJ622" s="36"/>
      <c r="BK622" s="36"/>
      <c r="BL622" s="36"/>
      <c r="BM622" s="36"/>
      <c r="BN622" s="36"/>
      <c r="BO622" s="36"/>
      <c r="BP622" s="36"/>
      <c r="BQ622" s="36"/>
      <c r="BR622" s="36"/>
      <c r="CD622" s="20"/>
    </row>
    <row r="623" spans="27:82" s="16" customFormat="1" ht="11.25">
      <c r="AA623" s="20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7"/>
      <c r="BH623" s="36"/>
      <c r="BI623" s="36"/>
      <c r="BJ623" s="36"/>
      <c r="BK623" s="36"/>
      <c r="BL623" s="36"/>
      <c r="BM623" s="36"/>
      <c r="BN623" s="36"/>
      <c r="BO623" s="36"/>
      <c r="BP623" s="36"/>
      <c r="BQ623" s="36"/>
      <c r="BR623" s="36"/>
      <c r="CD623" s="20"/>
    </row>
    <row r="624" spans="27:82" s="16" customFormat="1" ht="11.25">
      <c r="AA624" s="20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7"/>
      <c r="BH624" s="36"/>
      <c r="BI624" s="36"/>
      <c r="BJ624" s="36"/>
      <c r="BK624" s="36"/>
      <c r="BL624" s="36"/>
      <c r="BM624" s="36"/>
      <c r="BN624" s="36"/>
      <c r="BO624" s="36"/>
      <c r="BP624" s="36"/>
      <c r="BQ624" s="36"/>
      <c r="BR624" s="36"/>
      <c r="CD624" s="20"/>
    </row>
    <row r="625" spans="27:82" s="16" customFormat="1" ht="11.25">
      <c r="AA625" s="20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7"/>
      <c r="BH625" s="36"/>
      <c r="BI625" s="36"/>
      <c r="BJ625" s="36"/>
      <c r="BK625" s="36"/>
      <c r="BL625" s="36"/>
      <c r="BM625" s="36"/>
      <c r="BN625" s="36"/>
      <c r="BO625" s="36"/>
      <c r="BP625" s="36"/>
      <c r="BQ625" s="36"/>
      <c r="BR625" s="36"/>
      <c r="CD625" s="20"/>
    </row>
    <row r="626" spans="27:82" s="16" customFormat="1" ht="11.25">
      <c r="AA626" s="20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7"/>
      <c r="BH626" s="36"/>
      <c r="BI626" s="36"/>
      <c r="BJ626" s="36"/>
      <c r="BK626" s="36"/>
      <c r="BL626" s="36"/>
      <c r="BM626" s="36"/>
      <c r="BN626" s="36"/>
      <c r="BO626" s="36"/>
      <c r="BP626" s="36"/>
      <c r="BQ626" s="36"/>
      <c r="BR626" s="36"/>
      <c r="CD626" s="20"/>
    </row>
    <row r="627" spans="27:82" s="16" customFormat="1" ht="11.25">
      <c r="AA627" s="20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7"/>
      <c r="BH627" s="36"/>
      <c r="BI627" s="36"/>
      <c r="BJ627" s="36"/>
      <c r="BK627" s="36"/>
      <c r="BL627" s="36"/>
      <c r="BM627" s="36"/>
      <c r="BN627" s="36"/>
      <c r="BO627" s="36"/>
      <c r="BP627" s="36"/>
      <c r="BQ627" s="36"/>
      <c r="BR627" s="36"/>
      <c r="CD627" s="20"/>
    </row>
    <row r="628" spans="27:82" s="16" customFormat="1" ht="11.25">
      <c r="AA628" s="20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7"/>
      <c r="BH628" s="36"/>
      <c r="BI628" s="36"/>
      <c r="BJ628" s="36"/>
      <c r="BK628" s="36"/>
      <c r="BL628" s="36"/>
      <c r="BM628" s="36"/>
      <c r="BN628" s="36"/>
      <c r="BO628" s="36"/>
      <c r="BP628" s="36"/>
      <c r="BQ628" s="36"/>
      <c r="BR628" s="36"/>
      <c r="CD628" s="20"/>
    </row>
    <row r="629" spans="27:82" s="16" customFormat="1" ht="11.25">
      <c r="AA629" s="20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7"/>
      <c r="BH629" s="36"/>
      <c r="BI629" s="36"/>
      <c r="BJ629" s="36"/>
      <c r="BK629" s="36"/>
      <c r="BL629" s="36"/>
      <c r="BM629" s="36"/>
      <c r="BN629" s="36"/>
      <c r="BO629" s="36"/>
      <c r="BP629" s="36"/>
      <c r="BQ629" s="36"/>
      <c r="BR629" s="36"/>
      <c r="CD629" s="20"/>
    </row>
    <row r="630" spans="27:82" s="16" customFormat="1" ht="11.25">
      <c r="AA630" s="20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7"/>
      <c r="BH630" s="36"/>
      <c r="BI630" s="36"/>
      <c r="BJ630" s="36"/>
      <c r="BK630" s="36"/>
      <c r="BL630" s="36"/>
      <c r="BM630" s="36"/>
      <c r="BN630" s="36"/>
      <c r="BO630" s="36"/>
      <c r="BP630" s="36"/>
      <c r="BQ630" s="36"/>
      <c r="BR630" s="36"/>
      <c r="CD630" s="20"/>
    </row>
    <row r="631" spans="27:82" s="16" customFormat="1" ht="11.25">
      <c r="AA631" s="20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7"/>
      <c r="BH631" s="36"/>
      <c r="BI631" s="36"/>
      <c r="BJ631" s="36"/>
      <c r="BK631" s="36"/>
      <c r="BL631" s="36"/>
      <c r="BM631" s="36"/>
      <c r="BN631" s="36"/>
      <c r="BO631" s="36"/>
      <c r="BP631" s="36"/>
      <c r="BQ631" s="36"/>
      <c r="BR631" s="36"/>
      <c r="CD631" s="20"/>
    </row>
    <row r="632" spans="27:82" s="16" customFormat="1" ht="11.25">
      <c r="AA632" s="20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7"/>
      <c r="BH632" s="36"/>
      <c r="BI632" s="36"/>
      <c r="BJ632" s="36"/>
      <c r="BK632" s="36"/>
      <c r="BL632" s="36"/>
      <c r="BM632" s="36"/>
      <c r="BN632" s="36"/>
      <c r="BO632" s="36"/>
      <c r="BP632" s="36"/>
      <c r="BQ632" s="36"/>
      <c r="BR632" s="36"/>
      <c r="CD632" s="20"/>
    </row>
    <row r="633" spans="27:82" s="16" customFormat="1" ht="11.25">
      <c r="AA633" s="20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7"/>
      <c r="BH633" s="36"/>
      <c r="BI633" s="36"/>
      <c r="BJ633" s="36"/>
      <c r="BK633" s="36"/>
      <c r="BL633" s="36"/>
      <c r="BM633" s="36"/>
      <c r="BN633" s="36"/>
      <c r="BO633" s="36"/>
      <c r="BP633" s="36"/>
      <c r="BQ633" s="36"/>
      <c r="BR633" s="36"/>
      <c r="CD633" s="20"/>
    </row>
    <row r="634" spans="27:82" s="16" customFormat="1" ht="11.25">
      <c r="AA634" s="20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7"/>
      <c r="BH634" s="36"/>
      <c r="BI634" s="36"/>
      <c r="BJ634" s="36"/>
      <c r="BK634" s="36"/>
      <c r="BL634" s="36"/>
      <c r="BM634" s="36"/>
      <c r="BN634" s="36"/>
      <c r="BO634" s="36"/>
      <c r="BP634" s="36"/>
      <c r="BQ634" s="36"/>
      <c r="BR634" s="36"/>
      <c r="CD634" s="20"/>
    </row>
    <row r="635" spans="27:82" s="16" customFormat="1" ht="11.25">
      <c r="AA635" s="20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7"/>
      <c r="BH635" s="36"/>
      <c r="BI635" s="36"/>
      <c r="BJ635" s="36"/>
      <c r="BK635" s="36"/>
      <c r="BL635" s="36"/>
      <c r="BM635" s="36"/>
      <c r="BN635" s="36"/>
      <c r="BO635" s="36"/>
      <c r="BP635" s="36"/>
      <c r="BQ635" s="36"/>
      <c r="BR635" s="36"/>
      <c r="CD635" s="20"/>
    </row>
    <row r="636" spans="27:82" s="16" customFormat="1" ht="11.25">
      <c r="AA636" s="20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7"/>
      <c r="BH636" s="36"/>
      <c r="BI636" s="36"/>
      <c r="BJ636" s="36"/>
      <c r="BK636" s="36"/>
      <c r="BL636" s="36"/>
      <c r="BM636" s="36"/>
      <c r="BN636" s="36"/>
      <c r="BO636" s="36"/>
      <c r="BP636" s="36"/>
      <c r="BQ636" s="36"/>
      <c r="BR636" s="36"/>
      <c r="CD636" s="20"/>
    </row>
    <row r="637" spans="27:82" s="16" customFormat="1" ht="11.25">
      <c r="AA637" s="20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7"/>
      <c r="BH637" s="36"/>
      <c r="BI637" s="36"/>
      <c r="BJ637" s="36"/>
      <c r="BK637" s="36"/>
      <c r="BL637" s="36"/>
      <c r="BM637" s="36"/>
      <c r="BN637" s="36"/>
      <c r="BO637" s="36"/>
      <c r="BP637" s="36"/>
      <c r="BQ637" s="36"/>
      <c r="BR637" s="36"/>
      <c r="CD637" s="20"/>
    </row>
    <row r="638" spans="27:82" s="16" customFormat="1" ht="11.25">
      <c r="AA638" s="20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7"/>
      <c r="BH638" s="36"/>
      <c r="BI638" s="36"/>
      <c r="BJ638" s="36"/>
      <c r="BK638" s="36"/>
      <c r="BL638" s="36"/>
      <c r="BM638" s="36"/>
      <c r="BN638" s="36"/>
      <c r="BO638" s="36"/>
      <c r="BP638" s="36"/>
      <c r="BQ638" s="36"/>
      <c r="BR638" s="36"/>
      <c r="CD638" s="20"/>
    </row>
    <row r="639" spans="27:82" s="16" customFormat="1" ht="11.25">
      <c r="AA639" s="20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7"/>
      <c r="BH639" s="36"/>
      <c r="BI639" s="36"/>
      <c r="BJ639" s="36"/>
      <c r="BK639" s="36"/>
      <c r="BL639" s="36"/>
      <c r="BM639" s="36"/>
      <c r="BN639" s="36"/>
      <c r="BO639" s="36"/>
      <c r="BP639" s="36"/>
      <c r="BQ639" s="36"/>
      <c r="BR639" s="36"/>
      <c r="CD639" s="20"/>
    </row>
    <row r="640" spans="27:82" s="16" customFormat="1" ht="11.25">
      <c r="AA640" s="20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7"/>
      <c r="BH640" s="36"/>
      <c r="BI640" s="36"/>
      <c r="BJ640" s="36"/>
      <c r="BK640" s="36"/>
      <c r="BL640" s="36"/>
      <c r="BM640" s="36"/>
      <c r="BN640" s="36"/>
      <c r="BO640" s="36"/>
      <c r="BP640" s="36"/>
      <c r="BQ640" s="36"/>
      <c r="BR640" s="36"/>
      <c r="CD640" s="20"/>
    </row>
    <row r="641" spans="27:82" s="16" customFormat="1" ht="11.25">
      <c r="AA641" s="20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7"/>
      <c r="BH641" s="36"/>
      <c r="BI641" s="36"/>
      <c r="BJ641" s="36"/>
      <c r="BK641" s="36"/>
      <c r="BL641" s="36"/>
      <c r="BM641" s="36"/>
      <c r="BN641" s="36"/>
      <c r="BO641" s="36"/>
      <c r="BP641" s="36"/>
      <c r="BQ641" s="36"/>
      <c r="BR641" s="36"/>
      <c r="CD641" s="20"/>
    </row>
    <row r="642" spans="27:82" s="16" customFormat="1" ht="11.25">
      <c r="AA642" s="20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7"/>
      <c r="BH642" s="36"/>
      <c r="BI642" s="36"/>
      <c r="BJ642" s="36"/>
      <c r="BK642" s="36"/>
      <c r="BL642" s="36"/>
      <c r="BM642" s="36"/>
      <c r="BN642" s="36"/>
      <c r="BO642" s="36"/>
      <c r="BP642" s="36"/>
      <c r="BQ642" s="36"/>
      <c r="BR642" s="36"/>
      <c r="CD642" s="20"/>
    </row>
    <row r="643" spans="27:82" s="16" customFormat="1" ht="11.25">
      <c r="AA643" s="20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7"/>
      <c r="BH643" s="36"/>
      <c r="BI643" s="36"/>
      <c r="BJ643" s="36"/>
      <c r="BK643" s="36"/>
      <c r="BL643" s="36"/>
      <c r="BM643" s="36"/>
      <c r="BN643" s="36"/>
      <c r="BO643" s="36"/>
      <c r="BP643" s="36"/>
      <c r="BQ643" s="36"/>
      <c r="BR643" s="36"/>
      <c r="CD643" s="20"/>
    </row>
    <row r="644" spans="27:82" s="16" customFormat="1" ht="11.25">
      <c r="AA644" s="20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7"/>
      <c r="BH644" s="36"/>
      <c r="BI644" s="36"/>
      <c r="BJ644" s="36"/>
      <c r="BK644" s="36"/>
      <c r="BL644" s="36"/>
      <c r="BM644" s="36"/>
      <c r="BN644" s="36"/>
      <c r="BO644" s="36"/>
      <c r="BP644" s="36"/>
      <c r="BQ644" s="36"/>
      <c r="BR644" s="36"/>
      <c r="CD644" s="20"/>
    </row>
    <row r="645" spans="27:82" s="16" customFormat="1" ht="11.25">
      <c r="AA645" s="20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7"/>
      <c r="BH645" s="36"/>
      <c r="BI645" s="36"/>
      <c r="BJ645" s="36"/>
      <c r="BK645" s="36"/>
      <c r="BL645" s="36"/>
      <c r="BM645" s="36"/>
      <c r="BN645" s="36"/>
      <c r="BO645" s="36"/>
      <c r="BP645" s="36"/>
      <c r="BQ645" s="36"/>
      <c r="BR645" s="36"/>
      <c r="CD645" s="20"/>
    </row>
    <row r="646" spans="27:82" s="16" customFormat="1" ht="11.25">
      <c r="AA646" s="20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7"/>
      <c r="BH646" s="36"/>
      <c r="BI646" s="36"/>
      <c r="BJ646" s="36"/>
      <c r="BK646" s="36"/>
      <c r="BL646" s="36"/>
      <c r="BM646" s="36"/>
      <c r="BN646" s="36"/>
      <c r="BO646" s="36"/>
      <c r="BP646" s="36"/>
      <c r="BQ646" s="36"/>
      <c r="BR646" s="36"/>
      <c r="CD646" s="20"/>
    </row>
    <row r="647" spans="27:82" s="16" customFormat="1" ht="11.25">
      <c r="AA647" s="20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7"/>
      <c r="BH647" s="36"/>
      <c r="BI647" s="36"/>
      <c r="BJ647" s="36"/>
      <c r="BK647" s="36"/>
      <c r="BL647" s="36"/>
      <c r="BM647" s="36"/>
      <c r="BN647" s="36"/>
      <c r="BO647" s="36"/>
      <c r="BP647" s="36"/>
      <c r="BQ647" s="36"/>
      <c r="BR647" s="36"/>
      <c r="CD647" s="20"/>
    </row>
    <row r="648" spans="27:82" s="16" customFormat="1" ht="11.25">
      <c r="AA648" s="20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7"/>
      <c r="BH648" s="36"/>
      <c r="BI648" s="36"/>
      <c r="BJ648" s="36"/>
      <c r="BK648" s="36"/>
      <c r="BL648" s="36"/>
      <c r="BM648" s="36"/>
      <c r="BN648" s="36"/>
      <c r="BO648" s="36"/>
      <c r="BP648" s="36"/>
      <c r="BQ648" s="36"/>
      <c r="BR648" s="36"/>
      <c r="CD648" s="20"/>
    </row>
    <row r="649" spans="27:82" s="16" customFormat="1" ht="11.25">
      <c r="AA649" s="20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7"/>
      <c r="BH649" s="36"/>
      <c r="BI649" s="36"/>
      <c r="BJ649" s="36"/>
      <c r="BK649" s="36"/>
      <c r="BL649" s="36"/>
      <c r="BM649" s="36"/>
      <c r="BN649" s="36"/>
      <c r="BO649" s="36"/>
      <c r="BP649" s="36"/>
      <c r="BQ649" s="36"/>
      <c r="BR649" s="36"/>
      <c r="CD649" s="20"/>
    </row>
    <row r="650" spans="27:82" s="16" customFormat="1" ht="11.25">
      <c r="AA650" s="20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7"/>
      <c r="BH650" s="36"/>
      <c r="BI650" s="36"/>
      <c r="BJ650" s="36"/>
      <c r="BK650" s="36"/>
      <c r="BL650" s="36"/>
      <c r="BM650" s="36"/>
      <c r="BN650" s="36"/>
      <c r="BO650" s="36"/>
      <c r="BP650" s="36"/>
      <c r="BQ650" s="36"/>
      <c r="BR650" s="36"/>
      <c r="CD650" s="20"/>
    </row>
    <row r="651" spans="27:82" s="16" customFormat="1" ht="11.25">
      <c r="AA651" s="20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7"/>
      <c r="BH651" s="36"/>
      <c r="BI651" s="36"/>
      <c r="BJ651" s="36"/>
      <c r="BK651" s="36"/>
      <c r="BL651" s="36"/>
      <c r="BM651" s="36"/>
      <c r="BN651" s="36"/>
      <c r="BO651" s="36"/>
      <c r="BP651" s="36"/>
      <c r="BQ651" s="36"/>
      <c r="BR651" s="36"/>
      <c r="CD651" s="20"/>
    </row>
    <row r="652" spans="27:82" s="16" customFormat="1" ht="11.25">
      <c r="AA652" s="20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7"/>
      <c r="BH652" s="36"/>
      <c r="BI652" s="36"/>
      <c r="BJ652" s="36"/>
      <c r="BK652" s="36"/>
      <c r="BL652" s="36"/>
      <c r="BM652" s="36"/>
      <c r="BN652" s="36"/>
      <c r="BO652" s="36"/>
      <c r="BP652" s="36"/>
      <c r="BQ652" s="36"/>
      <c r="BR652" s="36"/>
      <c r="CD652" s="20"/>
    </row>
    <row r="653" spans="27:82" s="16" customFormat="1" ht="11.25">
      <c r="AA653" s="20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7"/>
      <c r="BH653" s="36"/>
      <c r="BI653" s="36"/>
      <c r="BJ653" s="36"/>
      <c r="BK653" s="36"/>
      <c r="BL653" s="36"/>
      <c r="BM653" s="36"/>
      <c r="BN653" s="36"/>
      <c r="BO653" s="36"/>
      <c r="BP653" s="36"/>
      <c r="BQ653" s="36"/>
      <c r="BR653" s="36"/>
      <c r="CD653" s="20"/>
    </row>
    <row r="654" spans="27:82" s="16" customFormat="1" ht="11.25">
      <c r="AA654" s="20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7"/>
      <c r="BH654" s="36"/>
      <c r="BI654" s="36"/>
      <c r="BJ654" s="36"/>
      <c r="BK654" s="36"/>
      <c r="BL654" s="36"/>
      <c r="BM654" s="36"/>
      <c r="BN654" s="36"/>
      <c r="BO654" s="36"/>
      <c r="BP654" s="36"/>
      <c r="BQ654" s="36"/>
      <c r="BR654" s="36"/>
      <c r="CD654" s="20"/>
    </row>
    <row r="655" spans="27:82" s="16" customFormat="1" ht="11.25">
      <c r="AA655" s="20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7"/>
      <c r="BH655" s="36"/>
      <c r="BI655" s="36"/>
      <c r="BJ655" s="36"/>
      <c r="BK655" s="36"/>
      <c r="BL655" s="36"/>
      <c r="BM655" s="36"/>
      <c r="BN655" s="36"/>
      <c r="BO655" s="36"/>
      <c r="BP655" s="36"/>
      <c r="BQ655" s="36"/>
      <c r="BR655" s="36"/>
      <c r="CD655" s="20"/>
    </row>
    <row r="656" spans="27:82" s="16" customFormat="1" ht="11.25">
      <c r="AA656" s="20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7"/>
      <c r="BH656" s="36"/>
      <c r="BI656" s="36"/>
      <c r="BJ656" s="36"/>
      <c r="BK656" s="36"/>
      <c r="BL656" s="36"/>
      <c r="BM656" s="36"/>
      <c r="BN656" s="36"/>
      <c r="BO656" s="36"/>
      <c r="BP656" s="36"/>
      <c r="BQ656" s="36"/>
      <c r="BR656" s="36"/>
      <c r="CD656" s="20"/>
    </row>
    <row r="657" spans="27:82" s="16" customFormat="1" ht="11.25">
      <c r="AA657" s="20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7"/>
      <c r="BH657" s="36"/>
      <c r="BI657" s="36"/>
      <c r="BJ657" s="36"/>
      <c r="BK657" s="36"/>
      <c r="BL657" s="36"/>
      <c r="BM657" s="36"/>
      <c r="BN657" s="36"/>
      <c r="BO657" s="36"/>
      <c r="BP657" s="36"/>
      <c r="BQ657" s="36"/>
      <c r="BR657" s="36"/>
      <c r="CD657" s="20"/>
    </row>
    <row r="658" spans="27:82" s="16" customFormat="1" ht="11.25">
      <c r="AA658" s="20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7"/>
      <c r="BH658" s="36"/>
      <c r="BI658" s="36"/>
      <c r="BJ658" s="36"/>
      <c r="BK658" s="36"/>
      <c r="BL658" s="36"/>
      <c r="BM658" s="36"/>
      <c r="BN658" s="36"/>
      <c r="BO658" s="36"/>
      <c r="BP658" s="36"/>
      <c r="BQ658" s="36"/>
      <c r="BR658" s="36"/>
      <c r="CD658" s="20"/>
    </row>
    <row r="659" spans="27:82" s="16" customFormat="1" ht="11.25">
      <c r="AA659" s="20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7"/>
      <c r="BH659" s="36"/>
      <c r="BI659" s="36"/>
      <c r="BJ659" s="36"/>
      <c r="BK659" s="36"/>
      <c r="BL659" s="36"/>
      <c r="BM659" s="36"/>
      <c r="BN659" s="36"/>
      <c r="BO659" s="36"/>
      <c r="BP659" s="36"/>
      <c r="BQ659" s="36"/>
      <c r="BR659" s="36"/>
      <c r="CD659" s="20"/>
    </row>
    <row r="660" spans="27:82" s="16" customFormat="1" ht="11.25">
      <c r="AA660" s="20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7"/>
      <c r="BH660" s="36"/>
      <c r="BI660" s="36"/>
      <c r="BJ660" s="36"/>
      <c r="BK660" s="36"/>
      <c r="BL660" s="36"/>
      <c r="BM660" s="36"/>
      <c r="BN660" s="36"/>
      <c r="BO660" s="36"/>
      <c r="BP660" s="36"/>
      <c r="BQ660" s="36"/>
      <c r="BR660" s="36"/>
      <c r="CD660" s="20"/>
    </row>
    <row r="661" spans="27:82" s="16" customFormat="1" ht="11.25">
      <c r="AA661" s="20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7"/>
      <c r="BH661" s="36"/>
      <c r="BI661" s="36"/>
      <c r="BJ661" s="36"/>
      <c r="BK661" s="36"/>
      <c r="BL661" s="36"/>
      <c r="BM661" s="36"/>
      <c r="BN661" s="36"/>
      <c r="BO661" s="36"/>
      <c r="BP661" s="36"/>
      <c r="BQ661" s="36"/>
      <c r="BR661" s="36"/>
      <c r="CD661" s="20"/>
    </row>
    <row r="662" spans="27:82" s="16" customFormat="1" ht="11.25">
      <c r="AA662" s="20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7"/>
      <c r="BH662" s="36"/>
      <c r="BI662" s="36"/>
      <c r="BJ662" s="36"/>
      <c r="BK662" s="36"/>
      <c r="BL662" s="36"/>
      <c r="BM662" s="36"/>
      <c r="BN662" s="36"/>
      <c r="BO662" s="36"/>
      <c r="BP662" s="36"/>
      <c r="BQ662" s="36"/>
      <c r="BR662" s="36"/>
      <c r="CD662" s="20"/>
    </row>
    <row r="663" spans="27:82" s="16" customFormat="1" ht="11.25">
      <c r="AA663" s="20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7"/>
      <c r="BH663" s="36"/>
      <c r="BI663" s="36"/>
      <c r="BJ663" s="36"/>
      <c r="BK663" s="36"/>
      <c r="BL663" s="36"/>
      <c r="BM663" s="36"/>
      <c r="BN663" s="36"/>
      <c r="BO663" s="36"/>
      <c r="BP663" s="36"/>
      <c r="BQ663" s="36"/>
      <c r="BR663" s="36"/>
      <c r="CD663" s="20"/>
    </row>
    <row r="664" spans="27:82" s="16" customFormat="1" ht="11.25">
      <c r="AA664" s="20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7"/>
      <c r="BH664" s="36"/>
      <c r="BI664" s="36"/>
      <c r="BJ664" s="36"/>
      <c r="BK664" s="36"/>
      <c r="BL664" s="36"/>
      <c r="BM664" s="36"/>
      <c r="BN664" s="36"/>
      <c r="BO664" s="36"/>
      <c r="BP664" s="36"/>
      <c r="BQ664" s="36"/>
      <c r="BR664" s="36"/>
      <c r="CD664" s="20"/>
    </row>
    <row r="665" spans="27:82" s="16" customFormat="1" ht="11.25">
      <c r="AA665" s="20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7"/>
      <c r="BH665" s="36"/>
      <c r="BI665" s="36"/>
      <c r="BJ665" s="36"/>
      <c r="BK665" s="36"/>
      <c r="BL665" s="36"/>
      <c r="BM665" s="36"/>
      <c r="BN665" s="36"/>
      <c r="BO665" s="36"/>
      <c r="BP665" s="36"/>
      <c r="BQ665" s="36"/>
      <c r="BR665" s="36"/>
      <c r="CD665" s="20"/>
    </row>
    <row r="666" spans="27:82" s="16" customFormat="1" ht="11.25">
      <c r="AA666" s="20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7"/>
      <c r="BH666" s="36"/>
      <c r="BI666" s="36"/>
      <c r="BJ666" s="36"/>
      <c r="BK666" s="36"/>
      <c r="BL666" s="36"/>
      <c r="BM666" s="36"/>
      <c r="BN666" s="36"/>
      <c r="BO666" s="36"/>
      <c r="BP666" s="36"/>
      <c r="BQ666" s="36"/>
      <c r="BR666" s="36"/>
      <c r="CD666" s="20"/>
    </row>
    <row r="667" spans="27:82" s="16" customFormat="1" ht="11.25">
      <c r="AA667" s="20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7"/>
      <c r="BH667" s="36"/>
      <c r="BI667" s="36"/>
      <c r="BJ667" s="36"/>
      <c r="BK667" s="36"/>
      <c r="BL667" s="36"/>
      <c r="BM667" s="36"/>
      <c r="BN667" s="36"/>
      <c r="BO667" s="36"/>
      <c r="BP667" s="36"/>
      <c r="BQ667" s="36"/>
      <c r="BR667" s="36"/>
      <c r="CD667" s="20"/>
    </row>
    <row r="668" spans="27:82" s="16" customFormat="1" ht="11.25">
      <c r="AA668" s="20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7"/>
      <c r="BH668" s="36"/>
      <c r="BI668" s="36"/>
      <c r="BJ668" s="36"/>
      <c r="BK668" s="36"/>
      <c r="BL668" s="36"/>
      <c r="BM668" s="36"/>
      <c r="BN668" s="36"/>
      <c r="BO668" s="36"/>
      <c r="BP668" s="36"/>
      <c r="BQ668" s="36"/>
      <c r="BR668" s="36"/>
      <c r="CD668" s="20"/>
    </row>
    <row r="669" spans="27:82" s="16" customFormat="1" ht="11.25">
      <c r="AA669" s="20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7"/>
      <c r="BH669" s="36"/>
      <c r="BI669" s="36"/>
      <c r="BJ669" s="36"/>
      <c r="BK669" s="36"/>
      <c r="BL669" s="36"/>
      <c r="BM669" s="36"/>
      <c r="BN669" s="36"/>
      <c r="BO669" s="36"/>
      <c r="BP669" s="36"/>
      <c r="BQ669" s="36"/>
      <c r="BR669" s="36"/>
      <c r="CD669" s="20"/>
    </row>
    <row r="670" spans="27:82" s="16" customFormat="1" ht="11.25">
      <c r="AA670" s="20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7"/>
      <c r="BH670" s="36"/>
      <c r="BI670" s="36"/>
      <c r="BJ670" s="36"/>
      <c r="BK670" s="36"/>
      <c r="BL670" s="36"/>
      <c r="BM670" s="36"/>
      <c r="BN670" s="36"/>
      <c r="BO670" s="36"/>
      <c r="BP670" s="36"/>
      <c r="BQ670" s="36"/>
      <c r="BR670" s="36"/>
      <c r="CD670" s="20"/>
    </row>
    <row r="671" spans="27:82" s="16" customFormat="1" ht="11.25">
      <c r="AA671" s="20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7"/>
      <c r="BH671" s="36"/>
      <c r="BI671" s="36"/>
      <c r="BJ671" s="36"/>
      <c r="BK671" s="36"/>
      <c r="BL671" s="36"/>
      <c r="BM671" s="36"/>
      <c r="BN671" s="36"/>
      <c r="BO671" s="36"/>
      <c r="BP671" s="36"/>
      <c r="BQ671" s="36"/>
      <c r="BR671" s="36"/>
      <c r="CD671" s="20"/>
    </row>
    <row r="672" spans="27:82" s="16" customFormat="1" ht="11.25">
      <c r="AA672" s="20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7"/>
      <c r="BH672" s="36"/>
      <c r="BI672" s="36"/>
      <c r="BJ672" s="36"/>
      <c r="BK672" s="36"/>
      <c r="BL672" s="36"/>
      <c r="BM672" s="36"/>
      <c r="BN672" s="36"/>
      <c r="BO672" s="36"/>
      <c r="BP672" s="36"/>
      <c r="BQ672" s="36"/>
      <c r="BR672" s="36"/>
      <c r="CD672" s="20"/>
    </row>
    <row r="673" spans="27:82" s="16" customFormat="1" ht="11.25">
      <c r="AA673" s="20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7"/>
      <c r="BH673" s="36"/>
      <c r="BI673" s="36"/>
      <c r="BJ673" s="36"/>
      <c r="BK673" s="36"/>
      <c r="BL673" s="36"/>
      <c r="BM673" s="36"/>
      <c r="BN673" s="36"/>
      <c r="BO673" s="36"/>
      <c r="BP673" s="36"/>
      <c r="BQ673" s="36"/>
      <c r="BR673" s="36"/>
      <c r="CD673" s="20"/>
    </row>
    <row r="674" spans="27:82" s="16" customFormat="1" ht="11.25">
      <c r="AA674" s="20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7"/>
      <c r="BH674" s="36"/>
      <c r="BI674" s="36"/>
      <c r="BJ674" s="36"/>
      <c r="BK674" s="36"/>
      <c r="BL674" s="36"/>
      <c r="BM674" s="36"/>
      <c r="BN674" s="36"/>
      <c r="BO674" s="36"/>
      <c r="BP674" s="36"/>
      <c r="BQ674" s="36"/>
      <c r="BR674" s="36"/>
      <c r="CD674" s="20"/>
    </row>
    <row r="675" spans="27:82" s="16" customFormat="1" ht="11.25">
      <c r="AA675" s="20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7"/>
      <c r="BH675" s="36"/>
      <c r="BI675" s="36"/>
      <c r="BJ675" s="36"/>
      <c r="BK675" s="36"/>
      <c r="BL675" s="36"/>
      <c r="BM675" s="36"/>
      <c r="BN675" s="36"/>
      <c r="BO675" s="36"/>
      <c r="BP675" s="36"/>
      <c r="BQ675" s="36"/>
      <c r="BR675" s="36"/>
      <c r="CD675" s="20"/>
    </row>
    <row r="676" spans="27:82" s="16" customFormat="1" ht="11.25">
      <c r="AA676" s="20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7"/>
      <c r="BH676" s="36"/>
      <c r="BI676" s="36"/>
      <c r="BJ676" s="36"/>
      <c r="BK676" s="36"/>
      <c r="BL676" s="36"/>
      <c r="BM676" s="36"/>
      <c r="BN676" s="36"/>
      <c r="BO676" s="36"/>
      <c r="BP676" s="36"/>
      <c r="BQ676" s="36"/>
      <c r="BR676" s="36"/>
      <c r="CD676" s="20"/>
    </row>
    <row r="677" spans="27:82" s="16" customFormat="1" ht="11.25">
      <c r="AA677" s="20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7"/>
      <c r="BH677" s="36"/>
      <c r="BI677" s="36"/>
      <c r="BJ677" s="36"/>
      <c r="BK677" s="36"/>
      <c r="BL677" s="36"/>
      <c r="BM677" s="36"/>
      <c r="BN677" s="36"/>
      <c r="BO677" s="36"/>
      <c r="BP677" s="36"/>
      <c r="BQ677" s="36"/>
      <c r="BR677" s="36"/>
      <c r="CD677" s="20"/>
    </row>
    <row r="678" spans="27:82" s="16" customFormat="1" ht="11.25">
      <c r="AA678" s="20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7"/>
      <c r="BH678" s="36"/>
      <c r="BI678" s="36"/>
      <c r="BJ678" s="36"/>
      <c r="BK678" s="36"/>
      <c r="BL678" s="36"/>
      <c r="BM678" s="36"/>
      <c r="BN678" s="36"/>
      <c r="BO678" s="36"/>
      <c r="BP678" s="36"/>
      <c r="BQ678" s="36"/>
      <c r="BR678" s="36"/>
      <c r="CD678" s="20"/>
    </row>
    <row r="679" spans="27:82" s="16" customFormat="1" ht="11.25">
      <c r="AA679" s="20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7"/>
      <c r="BH679" s="36"/>
      <c r="BI679" s="36"/>
      <c r="BJ679" s="36"/>
      <c r="BK679" s="36"/>
      <c r="BL679" s="36"/>
      <c r="BM679" s="36"/>
      <c r="BN679" s="36"/>
      <c r="BO679" s="36"/>
      <c r="BP679" s="36"/>
      <c r="BQ679" s="36"/>
      <c r="BR679" s="36"/>
      <c r="CD679" s="20"/>
    </row>
    <row r="680" spans="27:82" s="16" customFormat="1" ht="11.25">
      <c r="AA680" s="20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7"/>
      <c r="BH680" s="36"/>
      <c r="BI680" s="36"/>
      <c r="BJ680" s="36"/>
      <c r="BK680" s="36"/>
      <c r="BL680" s="36"/>
      <c r="BM680" s="36"/>
      <c r="BN680" s="36"/>
      <c r="BO680" s="36"/>
      <c r="BP680" s="36"/>
      <c r="BQ680" s="36"/>
      <c r="BR680" s="36"/>
      <c r="CD680" s="20"/>
    </row>
    <row r="681" spans="27:82" s="16" customFormat="1" ht="11.25">
      <c r="AA681" s="20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7"/>
      <c r="BH681" s="36"/>
      <c r="BI681" s="36"/>
      <c r="BJ681" s="36"/>
      <c r="BK681" s="36"/>
      <c r="BL681" s="36"/>
      <c r="BM681" s="36"/>
      <c r="BN681" s="36"/>
      <c r="BO681" s="36"/>
      <c r="BP681" s="36"/>
      <c r="BQ681" s="36"/>
      <c r="BR681" s="36"/>
      <c r="CD681" s="20"/>
    </row>
    <row r="682" spans="27:82" s="16" customFormat="1" ht="11.25">
      <c r="AA682" s="20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7"/>
      <c r="BH682" s="36"/>
      <c r="BI682" s="36"/>
      <c r="BJ682" s="36"/>
      <c r="BK682" s="36"/>
      <c r="BL682" s="36"/>
      <c r="BM682" s="36"/>
      <c r="BN682" s="36"/>
      <c r="BO682" s="36"/>
      <c r="BP682" s="36"/>
      <c r="BQ682" s="36"/>
      <c r="BR682" s="36"/>
      <c r="CD682" s="20"/>
    </row>
    <row r="683" spans="27:85" s="16" customFormat="1" ht="11.25">
      <c r="AA683" s="20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7"/>
      <c r="BH683" s="36"/>
      <c r="BI683" s="36"/>
      <c r="BJ683" s="36"/>
      <c r="BK683" s="36"/>
      <c r="BL683" s="36"/>
      <c r="BM683" s="36"/>
      <c r="BN683" s="36"/>
      <c r="BO683" s="36"/>
      <c r="BP683" s="36"/>
      <c r="BQ683" s="36"/>
      <c r="BR683" s="36"/>
      <c r="CD683" s="20"/>
      <c r="CG683" s="15"/>
    </row>
    <row r="684" spans="27:85" s="16" customFormat="1" ht="11.25">
      <c r="AA684" s="20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7"/>
      <c r="BH684" s="36"/>
      <c r="BI684" s="36"/>
      <c r="BJ684" s="36"/>
      <c r="BK684" s="36"/>
      <c r="BL684" s="36"/>
      <c r="BM684" s="36"/>
      <c r="BN684" s="36"/>
      <c r="BO684" s="36"/>
      <c r="BP684" s="36"/>
      <c r="BQ684" s="36"/>
      <c r="BR684" s="36"/>
      <c r="CD684" s="20"/>
      <c r="CG684" s="15"/>
    </row>
    <row r="685" spans="27:85" s="16" customFormat="1" ht="11.25">
      <c r="AA685" s="20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7"/>
      <c r="BH685" s="36"/>
      <c r="BI685" s="36"/>
      <c r="BJ685" s="36"/>
      <c r="BK685" s="36"/>
      <c r="BL685" s="36"/>
      <c r="BM685" s="36"/>
      <c r="BN685" s="36"/>
      <c r="BO685" s="36"/>
      <c r="BP685" s="36"/>
      <c r="BQ685" s="36"/>
      <c r="BR685" s="36"/>
      <c r="CD685" s="20"/>
      <c r="CG685" s="15"/>
    </row>
    <row r="686" spans="27:85" s="16" customFormat="1" ht="11.25">
      <c r="AA686" s="20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7"/>
      <c r="BH686" s="36"/>
      <c r="BI686" s="36"/>
      <c r="BJ686" s="36"/>
      <c r="BK686" s="36"/>
      <c r="BL686" s="36"/>
      <c r="BM686" s="36"/>
      <c r="BN686" s="36"/>
      <c r="BO686" s="36"/>
      <c r="BP686" s="36"/>
      <c r="BQ686" s="36"/>
      <c r="BR686" s="36"/>
      <c r="CD686" s="20"/>
      <c r="CG686" s="15"/>
    </row>
    <row r="687" spans="27:85" s="16" customFormat="1" ht="11.25">
      <c r="AA687" s="20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7"/>
      <c r="BH687" s="36"/>
      <c r="BI687" s="36"/>
      <c r="BJ687" s="36"/>
      <c r="BK687" s="36"/>
      <c r="BL687" s="36"/>
      <c r="BM687" s="36"/>
      <c r="BN687" s="36"/>
      <c r="BO687" s="36"/>
      <c r="BP687" s="36"/>
      <c r="BQ687" s="36"/>
      <c r="BR687" s="36"/>
      <c r="CD687" s="20"/>
      <c r="CG687" s="15"/>
    </row>
    <row r="688" spans="27:85" s="16" customFormat="1" ht="11.25">
      <c r="AA688" s="20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7"/>
      <c r="BH688" s="36"/>
      <c r="BI688" s="36"/>
      <c r="BJ688" s="36"/>
      <c r="BK688" s="36"/>
      <c r="BL688" s="36"/>
      <c r="BM688" s="36"/>
      <c r="BN688" s="36"/>
      <c r="BO688" s="36"/>
      <c r="BP688" s="36"/>
      <c r="BQ688" s="36"/>
      <c r="BR688" s="36"/>
      <c r="CD688" s="20"/>
      <c r="CG688" s="15"/>
    </row>
    <row r="689" spans="27:85" s="16" customFormat="1" ht="11.25">
      <c r="AA689" s="20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7"/>
      <c r="BH689" s="36"/>
      <c r="BI689" s="36"/>
      <c r="BJ689" s="36"/>
      <c r="BK689" s="36"/>
      <c r="BL689" s="36"/>
      <c r="BM689" s="36"/>
      <c r="BN689" s="36"/>
      <c r="BO689" s="36"/>
      <c r="BP689" s="36"/>
      <c r="BQ689" s="36"/>
      <c r="BR689" s="36"/>
      <c r="CD689" s="20"/>
      <c r="CG689" s="15"/>
    </row>
    <row r="690" spans="27:85" s="16" customFormat="1" ht="11.25">
      <c r="AA690" s="20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7"/>
      <c r="BH690" s="36"/>
      <c r="BI690" s="36"/>
      <c r="BJ690" s="36"/>
      <c r="BK690" s="36"/>
      <c r="BL690" s="36"/>
      <c r="BM690" s="36"/>
      <c r="BN690" s="36"/>
      <c r="BO690" s="36"/>
      <c r="BP690" s="36"/>
      <c r="BQ690" s="36"/>
      <c r="BR690" s="36"/>
      <c r="CD690" s="20"/>
      <c r="CG690" s="15"/>
    </row>
    <row r="691" spans="27:85" s="16" customFormat="1" ht="11.25">
      <c r="AA691" s="20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7"/>
      <c r="BH691" s="36"/>
      <c r="BI691" s="36"/>
      <c r="BJ691" s="36"/>
      <c r="BK691" s="36"/>
      <c r="BL691" s="36"/>
      <c r="BM691" s="36"/>
      <c r="BN691" s="36"/>
      <c r="BO691" s="36"/>
      <c r="BP691" s="36"/>
      <c r="BQ691" s="36"/>
      <c r="BR691" s="36"/>
      <c r="CD691" s="20"/>
      <c r="CG691" s="15"/>
    </row>
    <row r="692" spans="27:85" s="16" customFormat="1" ht="11.25">
      <c r="AA692" s="20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7"/>
      <c r="BH692" s="36"/>
      <c r="BI692" s="36"/>
      <c r="BJ692" s="36"/>
      <c r="BK692" s="36"/>
      <c r="BL692" s="36"/>
      <c r="BM692" s="36"/>
      <c r="BN692" s="36"/>
      <c r="BO692" s="36"/>
      <c r="BP692" s="36"/>
      <c r="BQ692" s="36"/>
      <c r="BR692" s="36"/>
      <c r="CD692" s="20"/>
      <c r="CG692" s="15"/>
    </row>
  </sheetData>
  <sheetProtection/>
  <mergeCells count="73">
    <mergeCell ref="B2:B3"/>
    <mergeCell ref="C2:C3"/>
    <mergeCell ref="D2:D3"/>
    <mergeCell ref="E2:E3"/>
    <mergeCell ref="F2:F3"/>
    <mergeCell ref="N2:N3"/>
    <mergeCell ref="G2:G3"/>
    <mergeCell ref="H2:H3"/>
    <mergeCell ref="I2:I3"/>
    <mergeCell ref="J2:J3"/>
    <mergeCell ref="K2:K3"/>
    <mergeCell ref="B1:CT1"/>
    <mergeCell ref="O2:O3"/>
    <mergeCell ref="Q2:Q3"/>
    <mergeCell ref="S2:S3"/>
    <mergeCell ref="T2:T3"/>
    <mergeCell ref="CO2:CO3"/>
    <mergeCell ref="CN2:CN3"/>
    <mergeCell ref="CF2:CF3"/>
    <mergeCell ref="CH2:CH3"/>
    <mergeCell ref="CU1:CX1"/>
    <mergeCell ref="CX2:CX3"/>
    <mergeCell ref="CT2:CT3"/>
    <mergeCell ref="CW2:CW3"/>
    <mergeCell ref="CP2:CP3"/>
    <mergeCell ref="CQ2:CQ3"/>
    <mergeCell ref="CU2:CU3"/>
    <mergeCell ref="CV2:CV3"/>
    <mergeCell ref="CS2:CS3"/>
    <mergeCell ref="CI2:CI3"/>
    <mergeCell ref="CJ2:CJ3"/>
    <mergeCell ref="CL2:CL3"/>
    <mergeCell ref="CR2:CR3"/>
    <mergeCell ref="CK2:CK3"/>
    <mergeCell ref="BZ2:BZ3"/>
    <mergeCell ref="CE2:CE3"/>
    <mergeCell ref="CM2:CM3"/>
    <mergeCell ref="BY2:BY3"/>
    <mergeCell ref="BX2:BX3"/>
    <mergeCell ref="CA2:CA3"/>
    <mergeCell ref="CC2:CC3"/>
    <mergeCell ref="CB2:CB3"/>
    <mergeCell ref="CD2:CD3"/>
    <mergeCell ref="M2:M3"/>
    <mergeCell ref="W2:W3"/>
    <mergeCell ref="AF2:AF3"/>
    <mergeCell ref="L2:L3"/>
    <mergeCell ref="V2:V3"/>
    <mergeCell ref="P2:P3"/>
    <mergeCell ref="R2:R3"/>
    <mergeCell ref="U2:U3"/>
    <mergeCell ref="Y2:Y3"/>
    <mergeCell ref="Z2:Z3"/>
    <mergeCell ref="X2:X3"/>
    <mergeCell ref="CG2:CG3"/>
    <mergeCell ref="AB2:AB3"/>
    <mergeCell ref="AC2:AC3"/>
    <mergeCell ref="AA2:AA3"/>
    <mergeCell ref="AD2:AD3"/>
    <mergeCell ref="AE2:AE3"/>
    <mergeCell ref="AG2:AG3"/>
    <mergeCell ref="AH2:AH3"/>
    <mergeCell ref="AI2:AI3"/>
    <mergeCell ref="AQ2:AW2"/>
    <mergeCell ref="BU2:BU3"/>
    <mergeCell ref="BV2:BV3"/>
    <mergeCell ref="BW2:BW3"/>
    <mergeCell ref="AJ2:AP2"/>
    <mergeCell ref="AX2:BD2"/>
    <mergeCell ref="BE2:BK2"/>
    <mergeCell ref="BL2:BR2"/>
    <mergeCell ref="BS2:BS3"/>
    <mergeCell ref="BT2:BT3"/>
  </mergeCells>
  <dataValidations count="2">
    <dataValidation type="decimal" allowBlank="1" showInputMessage="1" showErrorMessage="1" promptTitle="Число" prompt="Введите корректное число" errorTitle="Ошибка ввода" error="Значение не является числом" sqref="V5">
      <formula1>-999999999999999</formula1>
      <formula2>999999999999999</formula2>
    </dataValidation>
    <dataValidation showInputMessage="1" showErrorMessage="1" promptTitle="Language" prompt="Русский" errorTitle="Input error" error="Value is not in list." sqref="CW5 W5 Y5 CO5 CC5:CE5 BT5:BY5 CU5 CS5 AW35 AW32 AP45:AP46 AR7:AS7 AR20:AS22 BM32:BN48 AP5:AP6 BR5:BR6 BM26:BN30 AW5:AW6 BM5:BP6 AW8:AW10 AO5 AR33:AS48 AV5 AW47:AW48 BM24:BP25 AP21 AS11:AS18 AR5:AU6 AR23:AU23 BM31:BP31 AW23 AR8:AR18 BR24:BR25 AT35:AU35 BR31 AP42 AR32:AU32 AT47:AU48 AR24:AS31 AS8:AU10 BH5:BK5 BK6:BK48 BF5:BG48 BH6:BI48 AW19 AX5:BD48 BR19 AK5:AN48 BM7:BN23 AR19:AU19 CC6:CC48 BT6:BX48">
      <formula1>" "</formula1>
    </dataValidation>
  </dataValidations>
  <hyperlinks>
    <hyperlink ref="CB5" r:id="rId1" display="SalemgareevIR@NVraion.ru"/>
    <hyperlink ref="CB6:CB48" r:id="rId2" display="SalemgareevIR@NVraion.ru"/>
  </hyperlinks>
  <printOptions/>
  <pageMargins left="0.7086614173228347" right="0.7086614173228347" top="0.7480314960629921" bottom="0.7480314960629921" header="0.31496062992125984" footer="0.31496062992125984"/>
  <pageSetup fitToHeight="0" fitToWidth="2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Матвиенко Анастасия Дмитриевна</cp:lastModifiedBy>
  <cp:lastPrinted>2023-09-19T10:36:13Z</cp:lastPrinted>
  <dcterms:created xsi:type="dcterms:W3CDTF">2019-02-27T15:03:28Z</dcterms:created>
  <dcterms:modified xsi:type="dcterms:W3CDTF">2024-03-27T07:16:28Z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